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N:\UFH RFID\UHF RFID tags and ICs\"/>
    </mc:Choice>
  </mc:AlternateContent>
  <bookViews>
    <workbookView xWindow="0" yWindow="0" windowWidth="28800" windowHeight="14610"/>
  </bookViews>
  <sheets>
    <sheet name="Search" sheetId="5" r:id="rId1"/>
    <sheet name="manufacturers" sheetId="3" r:id="rId2"/>
    <sheet name="ICs" sheetId="1" r:id="rId3"/>
    <sheet name="Tags -- inlays" sheetId="2" r:id="rId4"/>
    <sheet name="IC -- Tag compatibility" sheetId="4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" i="5" l="1"/>
  <c r="E3" i="5" s="1"/>
</calcChain>
</file>

<file path=xl/comments1.xml><?xml version="1.0" encoding="utf-8"?>
<comments xmlns="http://schemas.openxmlformats.org/spreadsheetml/2006/main">
  <authors>
    <author>Freya Mutschler</author>
  </authors>
  <commentList>
    <comment ref="G31" authorId="0" shapeId="0">
      <text>
        <r>
          <rPr>
            <b/>
            <sz val="9"/>
            <color indexed="81"/>
            <rFont val="Tahoma"/>
            <charset val="1"/>
          </rPr>
          <t>Freya Mutschler:</t>
        </r>
        <r>
          <rPr>
            <sz val="9"/>
            <color indexed="81"/>
            <rFont val="Tahoma"/>
            <charset val="1"/>
          </rPr>
          <t xml:space="preserve">
dipolerfid.com said this was E280 6810. seems to be wrong according to the NXP Ucode7/7m datasheet</t>
        </r>
      </text>
    </comment>
  </commentList>
</comments>
</file>

<file path=xl/sharedStrings.xml><?xml version="1.0" encoding="utf-8"?>
<sst xmlns="http://schemas.openxmlformats.org/spreadsheetml/2006/main" count="763" uniqueCount="424">
  <si>
    <t>IMPINJ</t>
  </si>
  <si>
    <t>Manufacturer</t>
  </si>
  <si>
    <t>name</t>
  </si>
  <si>
    <t>products</t>
  </si>
  <si>
    <t>reader ICs</t>
  </si>
  <si>
    <t>readers</t>
  </si>
  <si>
    <t>Alien</t>
  </si>
  <si>
    <t>ICs (tag chips)</t>
  </si>
  <si>
    <t>ICs (chips)</t>
  </si>
  <si>
    <t>tags</t>
  </si>
  <si>
    <t>antennas</t>
  </si>
  <si>
    <t>IC name</t>
  </si>
  <si>
    <t>Higgs®-3</t>
  </si>
  <si>
    <t>Higgs®-4</t>
  </si>
  <si>
    <t>Higgs®-EC</t>
  </si>
  <si>
    <t>Higgs®-9</t>
  </si>
  <si>
    <t>Higgs®-10</t>
  </si>
  <si>
    <t>Type</t>
  </si>
  <si>
    <t>Large Memory</t>
  </si>
  <si>
    <t>Mass-market Optimized</t>
  </si>
  <si>
    <t>Adds Reach, Reliability &amp; Robustness</t>
  </si>
  <si>
    <t>Optimized next-generation large memory</t>
  </si>
  <si>
    <t>Total Memory</t>
  </si>
  <si>
    <t>800 bits</t>
  </si>
  <si>
    <t>512 bits</t>
  </si>
  <si>
    <t>1024 bits</t>
  </si>
  <si>
    <t>Max EPC Bits</t>
  </si>
  <si>
    <t>96-480 bits</t>
  </si>
  <si>
    <t>128 bits</t>
  </si>
  <si>
    <t>96-496 bits</t>
  </si>
  <si>
    <t>64 bits</t>
  </si>
  <si>
    <t>48 bits</t>
  </si>
  <si>
    <t>Serialization</t>
  </si>
  <si>
    <t>Yes (chip and non-chip based supported)</t>
  </si>
  <si>
    <t>Read/Write Sensitivity</t>
  </si>
  <si>
    <t>Very Good</t>
  </si>
  <si>
    <t>Excellent</t>
  </si>
  <si>
    <t>Best-in-class</t>
  </si>
  <si>
    <t>Read Distance</t>
  </si>
  <si>
    <t>10m (30ft)</t>
  </si>
  <si>
    <t>11m (33ft)</t>
  </si>
  <si>
    <t>13m (42ft)</t>
  </si>
  <si>
    <t>Monza 4QT</t>
  </si>
  <si>
    <t>Monza R6</t>
  </si>
  <si>
    <t>M780</t>
  </si>
  <si>
    <t>M781</t>
  </si>
  <si>
    <t>Extended memory tag chips for storing item attribute data</t>
  </si>
  <si>
    <t>M730</t>
  </si>
  <si>
    <t>M750</t>
  </si>
  <si>
    <t>M770</t>
  </si>
  <si>
    <t>M775</t>
  </si>
  <si>
    <t>M830</t>
  </si>
  <si>
    <t>M850</t>
  </si>
  <si>
    <t>Best-in-class, universal tag chips for large-volume retail and supply chain applications</t>
  </si>
  <si>
    <t>Universal tag chips suitable for tagging a wide range of items</t>
  </si>
  <si>
    <t>Versatile tag chips optimized for a diverse set of applications</t>
  </si>
  <si>
    <t>User memory</t>
  </si>
  <si>
    <t>8 192 bits</t>
  </si>
  <si>
    <t>up to 512 bits</t>
  </si>
  <si>
    <t>Read sensitivity</t>
  </si>
  <si>
    <t>Write sensitivity</t>
  </si>
  <si>
    <t>-</t>
  </si>
  <si>
    <t>*sensitivity when measured on 2.15 dBi gain dipole antenna and 50 Ohm source impedance</t>
  </si>
  <si>
    <t>-18 dBm*</t>
  </si>
  <si>
    <t>-13.5 dBm*</t>
  </si>
  <si>
    <t>-19 dBm*</t>
  </si>
  <si>
    <t>-16 dBm*</t>
  </si>
  <si>
    <t>-17 dBm*</t>
  </si>
  <si>
    <t>-20 dBm*</t>
  </si>
  <si>
    <t>up to 688 bits</t>
  </si>
  <si>
    <r>
      <t xml:space="preserve">Unique TID (UTID) </t>
    </r>
    <r>
      <rPr>
        <sz val="8"/>
        <color theme="1"/>
        <rFont val="Calibri"/>
        <family val="2"/>
        <scheme val="minor"/>
      </rPr>
      <t>(unalterable serial number)</t>
    </r>
  </si>
  <si>
    <t>EPC = Electronic Product code</t>
  </si>
  <si>
    <t>?</t>
  </si>
  <si>
    <t>ALIEN</t>
  </si>
  <si>
    <t>UTID = Unique Tag Identification</t>
  </si>
  <si>
    <t>NXP</t>
  </si>
  <si>
    <t>https://www.dipolerfid.com/rfid-blog/types-of-rfid-chips</t>
  </si>
  <si>
    <t>96 bits</t>
  </si>
  <si>
    <t>Serial number</t>
  </si>
  <si>
    <t>32 bits</t>
  </si>
  <si>
    <t>M4D</t>
  </si>
  <si>
    <t>E280 1100</t>
  </si>
  <si>
    <t>M4i</t>
  </si>
  <si>
    <t>E280 1114</t>
  </si>
  <si>
    <t>M4QT</t>
  </si>
  <si>
    <t>E280 1105</t>
  </si>
  <si>
    <t>R6-B</t>
  </si>
  <si>
    <t>R6</t>
  </si>
  <si>
    <t>E280 1160</t>
  </si>
  <si>
    <t>R6-A</t>
  </si>
  <si>
    <t>R6-P</t>
  </si>
  <si>
    <t>E280 1170</t>
  </si>
  <si>
    <t>E280 1191</t>
  </si>
  <si>
    <t>E280 1190</t>
  </si>
  <si>
    <t>M4E</t>
  </si>
  <si>
    <t>E280 110C</t>
  </si>
  <si>
    <t>X-2K</t>
  </si>
  <si>
    <t>X-8K</t>
  </si>
  <si>
    <t>Monza 4D</t>
  </si>
  <si>
    <t>Monza 4i</t>
  </si>
  <si>
    <t>2 176 bits</t>
  </si>
  <si>
    <t>Monza M4E</t>
  </si>
  <si>
    <t>256 bits</t>
  </si>
  <si>
    <t>480 bits</t>
  </si>
  <si>
    <t>496 bits</t>
  </si>
  <si>
    <t>Monza R6-P</t>
  </si>
  <si>
    <t>96-128 bits</t>
  </si>
  <si>
    <t>64-32 bits</t>
  </si>
  <si>
    <t>im</t>
  </si>
  <si>
    <t>NXP im</t>
  </si>
  <si>
    <t>E280 680A</t>
  </si>
  <si>
    <t>NXP UCODE 5</t>
  </si>
  <si>
    <t>E280 1102</t>
  </si>
  <si>
    <t>NXP UCODE 6</t>
  </si>
  <si>
    <t>U7</t>
  </si>
  <si>
    <t>NXP UCODE 7</t>
  </si>
  <si>
    <t>U7XM+</t>
  </si>
  <si>
    <t>E280 6D92</t>
  </si>
  <si>
    <t>U7XM-1k</t>
  </si>
  <si>
    <t>E280 6D12</t>
  </si>
  <si>
    <t>U7XM-2k</t>
  </si>
  <si>
    <t>E280 6F12</t>
  </si>
  <si>
    <t>U8</t>
  </si>
  <si>
    <t>NXP UCODE 8</t>
  </si>
  <si>
    <t>E280 6894</t>
  </si>
  <si>
    <t>U9</t>
  </si>
  <si>
    <t>NXP UCODE 9</t>
  </si>
  <si>
    <t>E280 6995</t>
  </si>
  <si>
    <t>UDNA</t>
  </si>
  <si>
    <t>NXP UCODE DNA</t>
  </si>
  <si>
    <t>E2C0 6892</t>
  </si>
  <si>
    <t>UDNA C</t>
  </si>
  <si>
    <t>NXP UCODE DNA City</t>
  </si>
  <si>
    <t>UDNA T</t>
  </si>
  <si>
    <t>NXP UCODE DNA Track</t>
  </si>
  <si>
    <t>I2C</t>
  </si>
  <si>
    <t>NXP UCODE I2C</t>
  </si>
  <si>
    <t>G2iM</t>
  </si>
  <si>
    <t>NXP UCODE G2iM</t>
  </si>
  <si>
    <t>G2iM+</t>
  </si>
  <si>
    <t>NXP UCODE G2iM+</t>
  </si>
  <si>
    <t>G2iL</t>
  </si>
  <si>
    <t>E200 6806</t>
  </si>
  <si>
    <t>abbreviation</t>
  </si>
  <si>
    <t>H3</t>
  </si>
  <si>
    <t>H4</t>
  </si>
  <si>
    <t>H9</t>
  </si>
  <si>
    <t>Monza X-8K Dura</t>
  </si>
  <si>
    <t>Monza X-2K Dura</t>
  </si>
  <si>
    <t>Monza M730</t>
  </si>
  <si>
    <t>Monza M750</t>
  </si>
  <si>
    <t>Monza M770</t>
  </si>
  <si>
    <t>Monza M775</t>
  </si>
  <si>
    <t>Monza M780</t>
  </si>
  <si>
    <t>Monza M781</t>
  </si>
  <si>
    <t>160 bits</t>
  </si>
  <si>
    <t>448 bits</t>
  </si>
  <si>
    <t>224 bits</t>
  </si>
  <si>
    <r>
      <rPr>
        <sz val="8"/>
        <color theme="1"/>
        <rFont val="Calibri"/>
        <family val="2"/>
        <scheme val="minor"/>
      </rPr>
      <t>Up to</t>
    </r>
    <r>
      <rPr>
        <sz val="11"/>
        <color theme="1"/>
        <rFont val="Calibri"/>
        <family val="2"/>
        <scheme val="minor"/>
      </rPr>
      <t xml:space="preserve"> 496 bits</t>
    </r>
  </si>
  <si>
    <t>E200 3412</t>
  </si>
  <si>
    <t>E280 6890</t>
  </si>
  <si>
    <t>NXP UCODE 8M</t>
  </si>
  <si>
    <t>U8M</t>
  </si>
  <si>
    <t>E280 6994</t>
  </si>
  <si>
    <t>NXP UCODE 7M</t>
  </si>
  <si>
    <t>U7M</t>
  </si>
  <si>
    <t>E280 6891</t>
  </si>
  <si>
    <t>U6</t>
  </si>
  <si>
    <t>U5</t>
  </si>
  <si>
    <t>NXP UCODE G2iL+</t>
  </si>
  <si>
    <t>NXP UCODE G2iL</t>
  </si>
  <si>
    <t>G2iL+</t>
  </si>
  <si>
    <t>E200 6906</t>
  </si>
  <si>
    <t>E200 6B06</t>
  </si>
  <si>
    <t>E200 6807</t>
  </si>
  <si>
    <t>E200 6907</t>
  </si>
  <si>
    <t>E200 6B07</t>
  </si>
  <si>
    <t>tamper alarm, rf field detector,
digital switch, data transfer,
external supply indicator, external supply mode</t>
  </si>
  <si>
    <t>E200 680B</t>
  </si>
  <si>
    <t>E200 680A</t>
  </si>
  <si>
    <t>3328 bits</t>
  </si>
  <si>
    <t>320-640 bits</t>
  </si>
  <si>
    <t>2K bits</t>
  </si>
  <si>
    <t>1Kbits</t>
  </si>
  <si>
    <t>3K bits</t>
  </si>
  <si>
    <t>1K bits</t>
  </si>
  <si>
    <t>128 - 448 bits</t>
  </si>
  <si>
    <t>NXP UCODE G2XM</t>
  </si>
  <si>
    <t>G2XM</t>
  </si>
  <si>
    <t>240 bits</t>
  </si>
  <si>
    <t>NXP UCODE G2XL</t>
  </si>
  <si>
    <t>G2XL</t>
  </si>
  <si>
    <t>E200 6003</t>
  </si>
  <si>
    <t>E200 6004</t>
  </si>
  <si>
    <t>NXP UCODE 7XM+</t>
  </si>
  <si>
    <t>NXP UCODE 7XM 1K</t>
  </si>
  <si>
    <t>NXP UCODE 7XM 2K</t>
  </si>
  <si>
    <t>NXP UCODE 9XM</t>
  </si>
  <si>
    <t>U9XM</t>
  </si>
  <si>
    <t>752 bits</t>
  </si>
  <si>
    <t>624 bits</t>
  </si>
  <si>
    <t>384 bits</t>
  </si>
  <si>
    <t>H10</t>
  </si>
  <si>
    <t>H-EC</t>
  </si>
  <si>
    <t>-21.5 dBm*</t>
  </si>
  <si>
    <t>up to 32 bits</t>
  </si>
  <si>
    <t>38 bits</t>
  </si>
  <si>
    <t>**Measured in a 50-ohm system using a response to a Query command with a +2.15 dBi gain ideal dipole antenna.</t>
  </si>
  <si>
    <t>E280 11A0</t>
  </si>
  <si>
    <t>E280 11A2</t>
  </si>
  <si>
    <t>E280 11C0</t>
  </si>
  <si>
    <t>E280 11C1</t>
  </si>
  <si>
    <t>E280 11B0</t>
  </si>
  <si>
    <t>The GS1-assigned 9-bit Manufacturer Identifier (MDID) for Impinj is 000000001 and is located in TID memory bit locations 0Bh-13h. (Note: the location of the MDID is shown in Tag Memory, section 0, and the bit details are given in Table 19.)</t>
  </si>
  <si>
    <t>-15.2 dBm**</t>
  </si>
  <si>
    <t>-20 dBm**</t>
  </si>
  <si>
    <t>-24 dBm**</t>
  </si>
  <si>
    <t>-23.5 dBm**</t>
  </si>
  <si>
    <t>-25 dBm**</t>
  </si>
  <si>
    <t>-20.5 dBm**</t>
  </si>
  <si>
    <t>-21 dBm**</t>
  </si>
  <si>
    <t>-16.7 dBm**</t>
  </si>
  <si>
    <t>dependant on IC connection, see page 22 of datasheet</t>
  </si>
  <si>
    <t>*** Monza R6-A and Monza R6-B share the same tag model number. To distinguish the two tag chip varieties with the TID, the user must refer to the wafer mask revision value on Bits 30h-32h. Monza R6-A has a wafer mask revision value of 0002 while Monza R6-B has a wafer mask revision value of 0012.</t>
  </si>
  <si>
    <t>TID prefix (h)</t>
  </si>
  <si>
    <r>
      <t>-17 dBm
-24 dBm</t>
    </r>
    <r>
      <rPr>
        <sz val="8"/>
        <color theme="1"/>
        <rFont val="Calibri"/>
        <family val="2"/>
        <scheme val="minor"/>
      </rPr>
      <t xml:space="preserve"> BAP</t>
    </r>
  </si>
  <si>
    <r>
      <t xml:space="preserve">-12 dBm
-24 dBm </t>
    </r>
    <r>
      <rPr>
        <sz val="8"/>
        <color theme="1"/>
        <rFont val="Calibri"/>
        <family val="2"/>
        <scheme val="minor"/>
      </rPr>
      <t>BAP</t>
    </r>
  </si>
  <si>
    <t>Specialty tag chips for embedding in electronic devices, I2C interface</t>
  </si>
  <si>
    <t>E280 1140</t>
  </si>
  <si>
    <t>E280 1150</t>
  </si>
  <si>
    <t>Monza 5</t>
  </si>
  <si>
    <t>M5</t>
  </si>
  <si>
    <t>E280 1130</t>
  </si>
  <si>
    <t>-16 dBm**</t>
  </si>
  <si>
    <t>EM microelectronics</t>
  </si>
  <si>
    <t>ICs</t>
  </si>
  <si>
    <t>Checkpoint systems</t>
  </si>
  <si>
    <t>em | echo-V (EM4425)</t>
  </si>
  <si>
    <t>Read/Write, EPC Gen2 / ISO 18000-63 Type C Passive RFID IC</t>
  </si>
  <si>
    <t>EM4325</t>
  </si>
  <si>
    <t>em | echo-T</t>
  </si>
  <si>
    <t>Tamper-evident dual frequency RAINFC transponder IC</t>
  </si>
  <si>
    <t>em | aura-C (EM4227)</t>
  </si>
  <si>
    <t>RAIN RFID Crypto Transponder IC</t>
  </si>
  <si>
    <t>em | echo (EM4423)</t>
  </si>
  <si>
    <t>Dual Frequency RAINFC Transponder IC</t>
  </si>
  <si>
    <t>em | aura-air (EM4018)</t>
  </si>
  <si>
    <t>RAIN RFID Sensor Transponder IC</t>
  </si>
  <si>
    <t>no longer available, so no datasheet for info… replaced by echo-V</t>
  </si>
  <si>
    <t>-18 dBm</t>
  </si>
  <si>
    <t>-12.5 dBm</t>
  </si>
  <si>
    <t>2048 bits</t>
  </si>
  <si>
    <t>RAINFC Authenticity Transponder IC - NFC/HF +UHF frequencies</t>
  </si>
  <si>
    <t>96 bits (64 bit UID (HF))</t>
  </si>
  <si>
    <t>-19 dBm IC
-21 dBm tag</t>
  </si>
  <si>
    <t>176 bits</t>
  </si>
  <si>
    <t>352 bits</t>
  </si>
  <si>
    <t>3072 bits</t>
  </si>
  <si>
    <t>4096 bits</t>
  </si>
  <si>
    <t>4 kbit Read/Write, EPC Gen2 and TOTAL / ISO 18000-63 (Gen2) and ISO 18000-64 (TOTAL) Passive or Battery-Assisted Passive RFID IC, temerature monitoring, external power output, alarm indicators, piezo interrupt</t>
  </si>
  <si>
    <t>see page 18 on datasheet</t>
  </si>
  <si>
    <t>208 bits</t>
  </si>
  <si>
    <t>0 bits</t>
  </si>
  <si>
    <t>32/48/96 bits</t>
  </si>
  <si>
    <t>-31 to -17, BAP</t>
  </si>
  <si>
    <t>1984 bits</t>
  </si>
  <si>
    <t>Fully integrated rain RFID transponder (IC+antenna)</t>
  </si>
  <si>
    <t>-18 dBm
-16 w Psense</t>
  </si>
  <si>
    <t>-13.5 dBm
-16 w Psense</t>
  </si>
  <si>
    <t>***** last two bits are TID options for taper detection (E) and PC word definition (F)</t>
  </si>
  <si>
    <t>32 bits ?</t>
  </si>
  <si>
    <t>416 bits</t>
  </si>
  <si>
    <t>-18.5 dBm</t>
  </si>
  <si>
    <t>-15.5 dBm</t>
  </si>
  <si>
    <t>6 crypto keys - 1280 bits
2 crypto keys - 1792 bits</t>
  </si>
  <si>
    <t>EM Microchip</t>
  </si>
  <si>
    <t>**** these are 'standard configuration' TIDs. EM 4124 and 4126 reserve three bits for customer versions towards the end of the TID prefix (xxx 000)</t>
  </si>
  <si>
    <t>Alien - tags</t>
  </si>
  <si>
    <t>product ID</t>
  </si>
  <si>
    <t>ALN-9640</t>
  </si>
  <si>
    <t>94.8 x 8.1</t>
  </si>
  <si>
    <t>ALN-9740</t>
  </si>
  <si>
    <t>ALN-9840</t>
  </si>
  <si>
    <t>ALN-9940</t>
  </si>
  <si>
    <t>ALN-9630</t>
  </si>
  <si>
    <t>ALN-9730</t>
  </si>
  <si>
    <t>ALN-9730-E</t>
  </si>
  <si>
    <t>ALN-9830</t>
  </si>
  <si>
    <t>70 x 9.5</t>
  </si>
  <si>
    <t>Squiglette (ST)
Squiglette-E (STE)</t>
  </si>
  <si>
    <t>squiggle (SQ)</t>
  </si>
  <si>
    <t>Short (SH)</t>
  </si>
  <si>
    <t>70 x 17</t>
  </si>
  <si>
    <t>ALN-9762</t>
  </si>
  <si>
    <t>ALN-9662</t>
  </si>
  <si>
    <t>ALN-9862</t>
  </si>
  <si>
    <t>ALN-9962</t>
  </si>
  <si>
    <t>Express (EX)</t>
  </si>
  <si>
    <t>ALN-9835</t>
  </si>
  <si>
    <t>70 x 12.7</t>
  </si>
  <si>
    <t>ALN-9710</t>
  </si>
  <si>
    <t>44.5 x 10.4</t>
  </si>
  <si>
    <t>Squig (SG)</t>
  </si>
  <si>
    <t>ALN-9610</t>
  </si>
  <si>
    <t>Doc Tag (DOC)</t>
  </si>
  <si>
    <t>95 x 8.5</t>
  </si>
  <si>
    <t>ALN-9741</t>
  </si>
  <si>
    <t>ALN-9841</t>
  </si>
  <si>
    <t>Dielectrically matched to papers, cardboards and similar printed stock. Extremely tolerant to close placement of multiple tags.</t>
  </si>
  <si>
    <t>features</t>
  </si>
  <si>
    <t>Squiggle is one of the most widely used general purpose tags. Family extends the Squiggle features into different form-factors. One of the best performing general purpose tag family on the market. Designed to work well in challenging environments.</t>
  </si>
  <si>
    <t>93 x 19</t>
  </si>
  <si>
    <t>ALN-9654</t>
  </si>
  <si>
    <t>ALN-9954</t>
  </si>
  <si>
    <t>G-tag</t>
  </si>
  <si>
    <t>ALN-9770</t>
  </si>
  <si>
    <t>Bat (BAT)</t>
  </si>
  <si>
    <t>82.5 x 32</t>
  </si>
  <si>
    <t>Tread (TR)</t>
  </si>
  <si>
    <t>ALN-9874</t>
  </si>
  <si>
    <t>80 x 40</t>
  </si>
  <si>
    <t>Wonder Dog (WD)</t>
  </si>
  <si>
    <t>Bio Tag (BIO)</t>
  </si>
  <si>
    <t>ALN-9768</t>
  </si>
  <si>
    <t>ALN-9714</t>
  </si>
  <si>
    <t>86 x 23</t>
  </si>
  <si>
    <t>17 x 15</t>
  </si>
  <si>
    <t>ALN-9850</t>
  </si>
  <si>
    <t>76 x 38</t>
  </si>
  <si>
    <t>30 x 50</t>
  </si>
  <si>
    <t>Spider-360 (SP)</t>
  </si>
  <si>
    <t>ALN-9726</t>
  </si>
  <si>
    <t>ALN-9728</t>
  </si>
  <si>
    <t>ALN-9828</t>
  </si>
  <si>
    <t>ALN-9827</t>
  </si>
  <si>
    <t>Garment Tag (GT)</t>
  </si>
  <si>
    <t>Aviator (AV)</t>
  </si>
  <si>
    <t>Garment Tag (GT-L)
Garment Tag (GT-W)</t>
  </si>
  <si>
    <t>Terminology:
- (Tag) Antenna – The aluminum antenna used to collect power and transmits/receives signals to/from the UHF passive RFID chip. Note that the RFID reader also has one or more antenna of its own.
- Inlays – The antenna + chip combination 
- Tags – The inlay applied onto a substrate (usually a plastic or paper) to allow its use when applied to an object
- Labels – The tag with an extra layer of printable material added with the inlay sandwiched between allowing printing onto the surface
- Conversion – The process of taking the inlay and manufacturing a tag or label
- RF – Radio Frequency
- ISM band ‐ industrial, scientific and medical (ISM) radio bands (bands requiring no special licenses providing the adhere to certain frequencies and power limits)
- FHSS = Frequency Hopping Spread Spectrum (rapidly switching a carrier among many frequencies using shared knowledge between transmitter and receiver)
- LBT = Listen Before Talk
- ETSI defines the European RFID requirements. It uses a form of LBT.</t>
  </si>
  <si>
    <t>tags (NOT TO SCALE)</t>
  </si>
  <si>
    <t>ALN-9720</t>
  </si>
  <si>
    <t>ALN-9820</t>
  </si>
  <si>
    <t>40 x 15.5</t>
  </si>
  <si>
    <t>HiScan (HS)</t>
  </si>
  <si>
    <t>Glint (GL)</t>
  </si>
  <si>
    <t>ALN-9715</t>
  </si>
  <si>
    <t>27 x 9.7</t>
  </si>
  <si>
    <t>22 x 12.5</t>
  </si>
  <si>
    <t>Pearl (PE)</t>
  </si>
  <si>
    <t>ALN-9816</t>
  </si>
  <si>
    <t>ALN-9716</t>
  </si>
  <si>
    <t>Gecko (GE)</t>
  </si>
  <si>
    <t>29 x 15</t>
  </si>
  <si>
    <t>ALN-9825</t>
  </si>
  <si>
    <t>2x2</t>
  </si>
  <si>
    <t>ALN-9634</t>
  </si>
  <si>
    <t>46 x 44</t>
  </si>
  <si>
    <t>Square (1x1)</t>
  </si>
  <si>
    <t>ALN-9629</t>
  </si>
  <si>
    <t>22.5 x 22.5</t>
  </si>
  <si>
    <t>ALN-9613</t>
  </si>
  <si>
    <t>ALN-9713</t>
  </si>
  <si>
    <t>12 x 9</t>
  </si>
  <si>
    <t>SIT (SIT)</t>
  </si>
  <si>
    <t>ALN-9745</t>
  </si>
  <si>
    <t>Slimline (SL)</t>
  </si>
  <si>
    <t>94 x 5.8</t>
  </si>
  <si>
    <t>Checkpoint Systems</t>
  </si>
  <si>
    <t xml:space="preserve">https://www.alientechnology.com/products/tags/ </t>
  </si>
  <si>
    <t xml:space="preserve">https://www.alientechnology.com/products/tags-2/ </t>
  </si>
  <si>
    <t>E280 3821</t>
  </si>
  <si>
    <t>Bunker</t>
  </si>
  <si>
    <t>Cyclone</t>
  </si>
  <si>
    <t>72 x 30</t>
  </si>
  <si>
    <t>33 x 33</t>
  </si>
  <si>
    <t>44 x 28</t>
  </si>
  <si>
    <t>DUÉ MINI</t>
  </si>
  <si>
    <t>66.5 x 26</t>
  </si>
  <si>
    <t>Kompasu</t>
  </si>
  <si>
    <t>tag for eyewear, jewelry, etc.</t>
  </si>
  <si>
    <t>NFC + UHF RFID</t>
  </si>
  <si>
    <t>Kona</t>
  </si>
  <si>
    <t>Leveche</t>
  </si>
  <si>
    <t>Njord</t>
  </si>
  <si>
    <t>Santanna</t>
  </si>
  <si>
    <t>83 x 9</t>
  </si>
  <si>
    <t>72 x 17.5</t>
  </si>
  <si>
    <t>44 x 26</t>
  </si>
  <si>
    <t>omnidirectional</t>
  </si>
  <si>
    <t>Sirocco</t>
  </si>
  <si>
    <t>Triumph</t>
  </si>
  <si>
    <t>Tyfung</t>
  </si>
  <si>
    <t>Uno</t>
  </si>
  <si>
    <t>UHF RFID + RF EAS</t>
  </si>
  <si>
    <t>Vortex</t>
  </si>
  <si>
    <t>Zephyr</t>
  </si>
  <si>
    <t>69 x 20</t>
  </si>
  <si>
    <t>74 x 18</t>
  </si>
  <si>
    <t>98 x 28</t>
  </si>
  <si>
    <t>65 x 40</t>
  </si>
  <si>
    <t>44 x 18</t>
  </si>
  <si>
    <t>54 x 34</t>
  </si>
  <si>
    <t>good for aviation</t>
  </si>
  <si>
    <t>antenna
dimentions (mm)</t>
  </si>
  <si>
    <t>image problem on website.
Placeholder (correct tag, just crap image) -&gt;</t>
  </si>
  <si>
    <t>Avery Dennison</t>
  </si>
  <si>
    <t>IC (if applicable)</t>
  </si>
  <si>
    <t>ENTER TAG TID PREFIX</t>
  </si>
  <si>
    <t>TAG type output</t>
  </si>
  <si>
    <t>E280 1171</t>
  </si>
  <si>
    <t>Monza R6-A***</t>
  </si>
  <si>
    <t>Monza R6-B***</t>
  </si>
  <si>
    <t>Monza M830***</t>
  </si>
  <si>
    <t>Monza M850***</t>
  </si>
  <si>
    <t>EM4124 ****</t>
  </si>
  <si>
    <t>EM4126 ****</t>
  </si>
  <si>
    <t>em | aura-sense (EM4152) *****</t>
  </si>
  <si>
    <t>E200 B0C0</t>
  </si>
  <si>
    <t>E200 B080</t>
  </si>
  <si>
    <t>E280 B120</t>
  </si>
  <si>
    <t>E280 B121</t>
  </si>
  <si>
    <t>E280 B122</t>
  </si>
  <si>
    <t>E280 B123</t>
  </si>
  <si>
    <t>tid prefix here
xxxx xxxx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</si>
</sst>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36"/>
      <color theme="1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b/>
      <sz val="13.5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u/>
      <sz val="72"/>
      <color theme="10"/>
      <name val="Calibri"/>
      <family val="2"/>
      <scheme val="minor"/>
    </font>
    <font>
      <sz val="14"/>
      <color theme="0"/>
      <name val="Calibri"/>
      <family val="2"/>
      <scheme val="minor"/>
    </font>
    <font>
      <sz val="16"/>
      <color theme="0"/>
      <name val="Calibri"/>
      <family val="2"/>
      <scheme val="minor"/>
    </font>
    <font>
      <sz val="26"/>
      <color theme="0"/>
      <name val="Calibri"/>
      <family val="2"/>
      <scheme val="minor"/>
    </font>
    <font>
      <sz val="28"/>
      <color theme="0"/>
      <name val="Calibri"/>
      <family val="2"/>
      <scheme val="minor"/>
    </font>
    <font>
      <sz val="36"/>
      <color theme="0"/>
      <name val="Calibri"/>
      <family val="2"/>
      <scheme val="minor"/>
    </font>
    <font>
      <sz val="24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sz val="18"/>
      <color theme="1"/>
      <name val="Calibri"/>
      <family val="2"/>
      <scheme val="minor"/>
    </font>
    <font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6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dashDot">
        <color theme="1" tint="0.499984740745262"/>
      </bottom>
      <diagonal/>
    </border>
    <border>
      <left/>
      <right/>
      <top style="dashDot">
        <color theme="1" tint="0.499984740745262"/>
      </top>
      <bottom/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theme="1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/>
      <diagonal/>
    </border>
    <border>
      <left style="double">
        <color theme="1"/>
      </left>
      <right style="double">
        <color theme="1"/>
      </right>
      <top/>
      <bottom/>
      <diagonal/>
    </border>
    <border>
      <left style="double">
        <color theme="1"/>
      </left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 style="double">
        <color theme="1"/>
      </bottom>
      <diagonal/>
    </border>
    <border>
      <left/>
      <right style="double">
        <color theme="1"/>
      </right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/>
      <diagonal/>
    </border>
    <border>
      <left/>
      <right style="double">
        <color theme="1"/>
      </right>
      <top style="double">
        <color theme="1"/>
      </top>
      <bottom/>
      <diagonal/>
    </border>
    <border>
      <left/>
      <right style="double">
        <color theme="1"/>
      </right>
      <top/>
      <bottom/>
      <diagonal/>
    </border>
    <border>
      <left/>
      <right/>
      <top/>
      <bottom style="double">
        <color theme="1"/>
      </bottom>
      <diagonal/>
    </border>
    <border>
      <left/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/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/>
      <diagonal/>
    </border>
    <border>
      <left style="double">
        <color theme="1"/>
      </left>
      <right style="double">
        <color indexed="64"/>
      </right>
      <top style="double">
        <color indexed="64"/>
      </top>
      <bottom/>
      <diagonal/>
    </border>
    <border>
      <left style="double">
        <color theme="1"/>
      </left>
      <right style="double">
        <color indexed="64"/>
      </right>
      <top/>
      <bottom/>
      <diagonal/>
    </border>
    <border>
      <left style="double">
        <color theme="1"/>
      </left>
      <right style="double">
        <color indexed="64"/>
      </right>
      <top/>
      <bottom style="double">
        <color indexed="64"/>
      </bottom>
      <diagonal/>
    </border>
    <border>
      <left style="thin">
        <color indexed="64"/>
      </left>
      <right/>
      <top/>
      <bottom style="double">
        <color theme="1"/>
      </bottom>
      <diagonal/>
    </border>
    <border>
      <left style="double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double">
        <color theme="1"/>
      </left>
      <right style="double">
        <color indexed="64"/>
      </right>
      <top style="double">
        <color theme="1"/>
      </top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double">
        <color indexed="64"/>
      </left>
      <right style="thin">
        <color indexed="64"/>
      </right>
      <top/>
      <bottom style="thin">
        <color indexed="64"/>
      </bottom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theme="1"/>
      </top>
      <bottom/>
      <diagonal/>
    </border>
    <border>
      <left/>
      <right style="double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medium">
        <color rgb="FF00B050"/>
      </left>
      <right style="medium">
        <color rgb="FF00B050"/>
      </right>
      <top style="medium">
        <color rgb="FF00B050"/>
      </top>
      <bottom style="medium">
        <color rgb="FF00B050"/>
      </bottom>
      <diagonal/>
    </border>
    <border>
      <left style="double">
        <color theme="1"/>
      </left>
      <right style="thin">
        <color indexed="64"/>
      </right>
      <top/>
      <bottom/>
      <diagonal/>
    </border>
    <border>
      <left style="double">
        <color theme="1"/>
      </left>
      <right style="thin">
        <color indexed="64"/>
      </right>
      <top/>
      <bottom style="double">
        <color theme="1"/>
      </bottom>
      <diagonal/>
    </border>
    <border>
      <left style="double">
        <color theme="1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double">
        <color theme="1"/>
      </bottom>
      <diagonal/>
    </border>
    <border>
      <left style="thin">
        <color indexed="64"/>
      </left>
      <right style="thin">
        <color indexed="64"/>
      </right>
      <top/>
      <bottom style="double">
        <color theme="1"/>
      </bottom>
      <diagonal/>
    </border>
    <border>
      <left style="double">
        <color theme="1"/>
      </left>
      <right/>
      <top style="thin">
        <color indexed="64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45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2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2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1" fillId="0" borderId="0" xfId="1" applyBorder="1" applyAlignment="1">
      <alignment horizontal="center" vertical="center" wrapText="1"/>
    </xf>
    <xf numFmtId="0" fontId="0" fillId="0" borderId="0" xfId="0" applyBorder="1" applyAlignment="1">
      <alignment vertical="center"/>
    </xf>
    <xf numFmtId="0" fontId="0" fillId="0" borderId="0" xfId="0" quotePrefix="1" applyFont="1" applyBorder="1" applyAlignment="1">
      <alignment horizontal="center" vertical="center" wrapText="1"/>
    </xf>
    <xf numFmtId="0" fontId="0" fillId="0" borderId="16" xfId="0" applyFont="1" applyBorder="1" applyAlignment="1">
      <alignment horizontal="center" vertical="center" wrapText="1"/>
    </xf>
    <xf numFmtId="0" fontId="0" fillId="0" borderId="17" xfId="0" applyFont="1" applyBorder="1" applyAlignment="1">
      <alignment horizontal="center" vertical="center" wrapText="1"/>
    </xf>
    <xf numFmtId="0" fontId="1" fillId="0" borderId="18" xfId="1" applyBorder="1" applyAlignment="1">
      <alignment horizontal="center" vertical="center" wrapText="1"/>
    </xf>
    <xf numFmtId="0" fontId="0" fillId="0" borderId="18" xfId="0" applyFont="1" applyBorder="1" applyAlignment="1">
      <alignment horizontal="center" vertical="center" wrapText="1"/>
    </xf>
    <xf numFmtId="0" fontId="0" fillId="0" borderId="18" xfId="0" quotePrefix="1" applyFont="1" applyBorder="1" applyAlignment="1">
      <alignment horizontal="center" vertical="center" wrapText="1"/>
    </xf>
    <xf numFmtId="0" fontId="0" fillId="0" borderId="19" xfId="0" applyFont="1" applyBorder="1" applyAlignment="1">
      <alignment horizontal="center" vertical="center" wrapText="1"/>
    </xf>
    <xf numFmtId="0" fontId="0" fillId="0" borderId="20" xfId="0" applyFont="1" applyBorder="1" applyAlignment="1">
      <alignment horizontal="center" vertical="center" wrapText="1"/>
    </xf>
    <xf numFmtId="0" fontId="1" fillId="0" borderId="21" xfId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0" fillId="0" borderId="22" xfId="0" applyFont="1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23" xfId="0" applyBorder="1"/>
    <xf numFmtId="0" fontId="0" fillId="0" borderId="20" xfId="0" applyBorder="1" applyAlignment="1">
      <alignment horizontal="center" vertical="center" wrapText="1"/>
    </xf>
    <xf numFmtId="0" fontId="0" fillId="0" borderId="0" xfId="0" applyAlignment="1"/>
    <xf numFmtId="0" fontId="0" fillId="0" borderId="0" xfId="0" applyFill="1" applyBorder="1" applyAlignment="1">
      <alignment horizontal="center" vertical="center"/>
    </xf>
    <xf numFmtId="0" fontId="0" fillId="0" borderId="0" xfId="0" quotePrefix="1" applyFont="1" applyBorder="1" applyAlignment="1">
      <alignment vertical="center" wrapText="1"/>
    </xf>
    <xf numFmtId="0" fontId="0" fillId="0" borderId="20" xfId="0" applyFont="1" applyBorder="1" applyAlignment="1">
      <alignment vertical="center" wrapText="1"/>
    </xf>
    <xf numFmtId="0" fontId="3" fillId="0" borderId="0" xfId="0" applyFont="1" applyBorder="1" applyAlignment="1">
      <alignment vertical="center" wrapText="1"/>
    </xf>
    <xf numFmtId="0" fontId="1" fillId="0" borderId="0" xfId="1"/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1" xfId="0" quotePrefix="1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quotePrefix="1" applyBorder="1" applyAlignment="1">
      <alignment horizontal="center" vertical="center"/>
    </xf>
    <xf numFmtId="0" fontId="0" fillId="0" borderId="26" xfId="0" applyBorder="1"/>
    <xf numFmtId="0" fontId="0" fillId="0" borderId="3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0" xfId="0" quotePrefix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/>
    </xf>
    <xf numFmtId="0" fontId="1" fillId="0" borderId="2" xfId="1" applyBorder="1"/>
    <xf numFmtId="0" fontId="1" fillId="0" borderId="0" xfId="1" applyAlignment="1">
      <alignment vertical="center"/>
    </xf>
    <xf numFmtId="0" fontId="9" fillId="0" borderId="0" xfId="0" applyFont="1" applyAlignment="1">
      <alignment vertical="center"/>
    </xf>
    <xf numFmtId="0" fontId="5" fillId="0" borderId="16" xfId="0" applyFont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 wrapText="1"/>
    </xf>
    <xf numFmtId="0" fontId="0" fillId="2" borderId="0" xfId="0" applyFill="1"/>
    <xf numFmtId="0" fontId="1" fillId="2" borderId="0" xfId="1" applyFill="1" applyAlignment="1">
      <alignment vertical="center"/>
    </xf>
    <xf numFmtId="0" fontId="0" fillId="0" borderId="18" xfId="0" quotePrefix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" fillId="0" borderId="0" xfId="0" quotePrefix="1" applyFont="1" applyBorder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" fillId="0" borderId="0" xfId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1" fillId="0" borderId="4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6" xfId="0" applyFont="1" applyBorder="1" applyAlignment="1">
      <alignment vertical="center"/>
    </xf>
    <xf numFmtId="0" fontId="11" fillId="0" borderId="7" xfId="0" applyFont="1" applyBorder="1" applyAlignment="1">
      <alignment vertical="center"/>
    </xf>
    <xf numFmtId="0" fontId="11" fillId="0" borderId="8" xfId="0" applyFont="1" applyBorder="1" applyAlignment="1">
      <alignment vertical="center"/>
    </xf>
    <xf numFmtId="0" fontId="11" fillId="0" borderId="6" xfId="0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2" fillId="3" borderId="7" xfId="0" applyFont="1" applyFill="1" applyBorder="1" applyAlignment="1">
      <alignment vertical="center"/>
    </xf>
    <xf numFmtId="0" fontId="12" fillId="3" borderId="8" xfId="0" applyFont="1" applyFill="1" applyBorder="1" applyAlignment="1">
      <alignment vertical="center"/>
    </xf>
    <xf numFmtId="0" fontId="11" fillId="0" borderId="35" xfId="0" applyFont="1" applyBorder="1" applyAlignment="1">
      <alignment horizontal="center" vertical="center"/>
    </xf>
    <xf numFmtId="0" fontId="11" fillId="0" borderId="35" xfId="0" applyFont="1" applyBorder="1" applyAlignment="1">
      <alignment vertical="center"/>
    </xf>
    <xf numFmtId="0" fontId="11" fillId="0" borderId="37" xfId="0" applyFont="1" applyBorder="1" applyAlignment="1">
      <alignment vertical="center"/>
    </xf>
    <xf numFmtId="0" fontId="10" fillId="0" borderId="35" xfId="0" applyFont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40" xfId="0" applyBorder="1" applyAlignment="1">
      <alignment vertical="center"/>
    </xf>
    <xf numFmtId="0" fontId="0" fillId="0" borderId="34" xfId="0" applyBorder="1" applyAlignment="1">
      <alignment vertical="center"/>
    </xf>
    <xf numFmtId="0" fontId="10" fillId="0" borderId="6" xfId="0" applyFont="1" applyBorder="1" applyAlignment="1">
      <alignment horizontal="center" vertical="center"/>
    </xf>
    <xf numFmtId="0" fontId="11" fillId="0" borderId="38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11" fillId="0" borderId="45" xfId="0" applyFont="1" applyBorder="1" applyAlignment="1">
      <alignment vertical="center"/>
    </xf>
    <xf numFmtId="0" fontId="11" fillId="0" borderId="45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6" xfId="0" applyBorder="1" applyAlignment="1">
      <alignment vertical="center" wrapText="1"/>
    </xf>
    <xf numFmtId="0" fontId="12" fillId="3" borderId="6" xfId="0" applyFont="1" applyFill="1" applyBorder="1" applyAlignment="1">
      <alignment vertical="center"/>
    </xf>
    <xf numFmtId="0" fontId="0" fillId="0" borderId="50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11" fillId="0" borderId="4" xfId="0" applyFont="1" applyBorder="1" applyAlignment="1">
      <alignment vertical="center"/>
    </xf>
    <xf numFmtId="0" fontId="0" fillId="0" borderId="49" xfId="0" applyBorder="1" applyAlignment="1">
      <alignment vertical="center"/>
    </xf>
    <xf numFmtId="0" fontId="0" fillId="0" borderId="47" xfId="0" applyBorder="1" applyAlignment="1">
      <alignment vertical="center"/>
    </xf>
    <xf numFmtId="0" fontId="0" fillId="0" borderId="51" xfId="0" applyBorder="1" applyAlignment="1">
      <alignment horizontal="center" vertical="center"/>
    </xf>
    <xf numFmtId="0" fontId="11" fillId="0" borderId="54" xfId="0" applyFont="1" applyBorder="1" applyAlignment="1">
      <alignment horizontal="center" vertical="center"/>
    </xf>
    <xf numFmtId="0" fontId="11" fillId="0" borderId="54" xfId="0" applyFont="1" applyBorder="1" applyAlignment="1">
      <alignment vertical="center"/>
    </xf>
    <xf numFmtId="0" fontId="0" fillId="0" borderId="55" xfId="0" applyBorder="1"/>
    <xf numFmtId="0" fontId="0" fillId="5" borderId="1" xfId="0" applyFill="1" applyBorder="1" applyAlignment="1">
      <alignment horizontal="center" vertical="center"/>
    </xf>
    <xf numFmtId="0" fontId="12" fillId="5" borderId="36" xfId="0" applyFont="1" applyFill="1" applyBorder="1" applyAlignment="1">
      <alignment horizontal="center" vertical="center"/>
    </xf>
    <xf numFmtId="0" fontId="16" fillId="5" borderId="36" xfId="0" applyFont="1" applyFill="1" applyBorder="1" applyAlignment="1">
      <alignment horizontal="center" vertical="center"/>
    </xf>
    <xf numFmtId="0" fontId="18" fillId="5" borderId="36" xfId="0" applyFont="1" applyFill="1" applyBorder="1" applyAlignment="1">
      <alignment horizontal="center" vertical="center"/>
    </xf>
    <xf numFmtId="0" fontId="15" fillId="5" borderId="11" xfId="0" applyFont="1" applyFill="1" applyBorder="1" applyAlignment="1">
      <alignment horizontal="center" vertical="center"/>
    </xf>
    <xf numFmtId="0" fontId="14" fillId="5" borderId="36" xfId="0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left" vertical="center" wrapText="1"/>
    </xf>
    <xf numFmtId="0" fontId="19" fillId="0" borderId="35" xfId="0" applyFont="1" applyBorder="1" applyAlignment="1">
      <alignment horizontal="center" vertical="center"/>
    </xf>
    <xf numFmtId="0" fontId="19" fillId="0" borderId="54" xfId="0" applyFont="1" applyBorder="1" applyAlignment="1">
      <alignment horizontal="center" vertical="center"/>
    </xf>
    <xf numFmtId="0" fontId="11" fillId="0" borderId="32" xfId="0" applyFont="1" applyBorder="1" applyAlignment="1">
      <alignment vertical="center"/>
    </xf>
    <xf numFmtId="0" fontId="11" fillId="0" borderId="33" xfId="0" applyFont="1" applyBorder="1" applyAlignment="1">
      <alignment vertical="center"/>
    </xf>
    <xf numFmtId="0" fontId="12" fillId="3" borderId="33" xfId="0" applyFont="1" applyFill="1" applyBorder="1" applyAlignment="1">
      <alignment vertical="center"/>
    </xf>
    <xf numFmtId="0" fontId="12" fillId="3" borderId="34" xfId="0" applyFont="1" applyFill="1" applyBorder="1" applyAlignment="1">
      <alignment vertical="center"/>
    </xf>
    <xf numFmtId="0" fontId="11" fillId="0" borderId="38" xfId="0" applyFont="1" applyBorder="1" applyAlignment="1">
      <alignment vertical="center"/>
    </xf>
    <xf numFmtId="0" fontId="20" fillId="5" borderId="36" xfId="0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0" xfId="0" applyFont="1" applyBorder="1" applyAlignment="1">
      <alignment horizontal="center" textRotation="90" wrapText="1"/>
    </xf>
    <xf numFmtId="0" fontId="0" fillId="0" borderId="0" xfId="0" applyAlignment="1">
      <alignment horizontal="center" textRotation="90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6" fillId="0" borderId="13" xfId="1" applyFont="1" applyBorder="1" applyAlignment="1">
      <alignment horizontal="right" vertical="center" textRotation="75"/>
    </xf>
    <xf numFmtId="0" fontId="4" fillId="0" borderId="0" xfId="0" applyFont="1" applyBorder="1" applyAlignment="1">
      <alignment horizontal="center" vertical="center" wrapText="1"/>
    </xf>
    <xf numFmtId="0" fontId="0" fillId="0" borderId="33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6" borderId="0" xfId="0" applyFill="1"/>
    <xf numFmtId="0" fontId="0" fillId="2" borderId="0" xfId="0" applyFill="1" applyBorder="1" applyAlignment="1">
      <alignment vertical="center"/>
    </xf>
    <xf numFmtId="0" fontId="0" fillId="2" borderId="20" xfId="0" applyFill="1" applyBorder="1" applyAlignment="1">
      <alignment vertical="center"/>
    </xf>
    <xf numFmtId="0" fontId="4" fillId="8" borderId="56" xfId="0" applyFont="1" applyFill="1" applyBorder="1" applyAlignment="1">
      <alignment horizontal="center" vertical="center"/>
    </xf>
    <xf numFmtId="0" fontId="11" fillId="8" borderId="56" xfId="0" applyFont="1" applyFill="1" applyBorder="1" applyAlignment="1">
      <alignment horizontal="center" vertical="center"/>
    </xf>
    <xf numFmtId="0" fontId="1" fillId="0" borderId="57" xfId="1" applyBorder="1" applyAlignment="1">
      <alignment vertical="center"/>
    </xf>
    <xf numFmtId="0" fontId="1" fillId="0" borderId="58" xfId="1" applyBorder="1" applyAlignment="1">
      <alignment vertical="center"/>
    </xf>
    <xf numFmtId="0" fontId="1" fillId="0" borderId="59" xfId="1" applyBorder="1" applyAlignment="1">
      <alignment vertical="center"/>
    </xf>
    <xf numFmtId="0" fontId="0" fillId="0" borderId="60" xfId="0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0" fillId="0" borderId="61" xfId="0" applyBorder="1" applyAlignment="1">
      <alignment horizontal="center" vertical="center" wrapText="1"/>
    </xf>
    <xf numFmtId="0" fontId="0" fillId="0" borderId="62" xfId="0" applyBorder="1" applyAlignment="1">
      <alignment horizontal="center" vertical="center"/>
    </xf>
    <xf numFmtId="0" fontId="0" fillId="0" borderId="59" xfId="0" applyBorder="1" applyAlignment="1">
      <alignment horizontal="center" vertical="center"/>
    </xf>
    <xf numFmtId="0" fontId="22" fillId="6" borderId="0" xfId="0" applyFont="1" applyFill="1" applyAlignment="1">
      <alignment horizontal="center" vertical="center"/>
    </xf>
    <xf numFmtId="0" fontId="1" fillId="0" borderId="4" xfId="1" applyBorder="1" applyAlignment="1">
      <alignment horizontal="center" vertical="center"/>
    </xf>
    <xf numFmtId="0" fontId="1" fillId="0" borderId="2" xfId="1" applyBorder="1" applyAlignment="1">
      <alignment horizontal="center" vertical="center"/>
    </xf>
    <xf numFmtId="0" fontId="1" fillId="0" borderId="3" xfId="1" applyBorder="1" applyAlignment="1">
      <alignment horizontal="center" vertical="center"/>
    </xf>
    <xf numFmtId="0" fontId="1" fillId="0" borderId="6" xfId="1" applyFont="1" applyBorder="1" applyAlignment="1">
      <alignment horizontal="center" vertical="center"/>
    </xf>
    <xf numFmtId="0" fontId="1" fillId="0" borderId="7" xfId="1" applyFont="1" applyBorder="1" applyAlignment="1">
      <alignment horizontal="center" vertical="center"/>
    </xf>
    <xf numFmtId="0" fontId="1" fillId="0" borderId="8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23" xfId="0" applyFont="1" applyBorder="1" applyAlignment="1">
      <alignment horizontal="center" textRotation="90" wrapText="1"/>
    </xf>
    <xf numFmtId="0" fontId="0" fillId="0" borderId="0" xfId="0" applyFont="1" applyBorder="1" applyAlignment="1">
      <alignment horizontal="center" textRotation="90" wrapText="1"/>
    </xf>
    <xf numFmtId="0" fontId="0" fillId="0" borderId="0" xfId="0" applyAlignment="1">
      <alignment horizontal="center" textRotation="90" wrapText="1"/>
    </xf>
    <xf numFmtId="0" fontId="0" fillId="0" borderId="0" xfId="0" quotePrefix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/>
    </xf>
    <xf numFmtId="0" fontId="4" fillId="0" borderId="0" xfId="0" applyFont="1" applyBorder="1" applyAlignment="1">
      <alignment horizontal="center" vertical="center" wrapText="1"/>
    </xf>
    <xf numFmtId="0" fontId="4" fillId="0" borderId="21" xfId="0" applyFont="1" applyBorder="1" applyAlignment="1">
      <alignment horizontal="center" vertical="center" wrapText="1"/>
    </xf>
    <xf numFmtId="0" fontId="6" fillId="0" borderId="12" xfId="1" applyFont="1" applyBorder="1" applyAlignment="1">
      <alignment horizontal="center" vertical="center" textRotation="45"/>
    </xf>
    <xf numFmtId="0" fontId="6" fillId="0" borderId="13" xfId="1" applyFont="1" applyBorder="1" applyAlignment="1">
      <alignment horizontal="center" vertical="center" textRotation="45"/>
    </xf>
    <xf numFmtId="0" fontId="6" fillId="0" borderId="14" xfId="1" applyFont="1" applyBorder="1" applyAlignment="1">
      <alignment horizontal="center" vertical="center" textRotation="45"/>
    </xf>
    <xf numFmtId="0" fontId="0" fillId="0" borderId="18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3" fillId="0" borderId="12" xfId="0" applyFont="1" applyFill="1" applyBorder="1" applyAlignment="1">
      <alignment horizontal="center" vertical="center" textRotation="90" wrapText="1"/>
    </xf>
    <xf numFmtId="0" fontId="3" fillId="0" borderId="24" xfId="0" applyFont="1" applyFill="1" applyBorder="1" applyAlignment="1">
      <alignment horizontal="center" vertical="center" textRotation="90" wrapText="1"/>
    </xf>
    <xf numFmtId="0" fontId="3" fillId="0" borderId="25" xfId="0" applyFont="1" applyFill="1" applyBorder="1" applyAlignment="1">
      <alignment horizontal="center" vertical="center" textRotation="90" wrapText="1"/>
    </xf>
    <xf numFmtId="0" fontId="3" fillId="0" borderId="1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27" xfId="0" applyFont="1" applyBorder="1" applyAlignment="1">
      <alignment horizontal="center" textRotation="90" wrapText="1"/>
    </xf>
    <xf numFmtId="0" fontId="0" fillId="0" borderId="28" xfId="0" applyFont="1" applyBorder="1" applyAlignment="1">
      <alignment horizontal="center" textRotation="90" wrapText="1"/>
    </xf>
    <xf numFmtId="0" fontId="0" fillId="0" borderId="29" xfId="0" applyFont="1" applyBorder="1" applyAlignment="1">
      <alignment horizontal="center" textRotation="90" wrapText="1"/>
    </xf>
    <xf numFmtId="0" fontId="0" fillId="0" borderId="31" xfId="0" applyFont="1" applyBorder="1" applyAlignment="1">
      <alignment horizontal="center" textRotation="90" wrapText="1"/>
    </xf>
    <xf numFmtId="0" fontId="0" fillId="0" borderId="31" xfId="0" applyFont="1" applyBorder="1" applyAlignment="1">
      <alignment horizontal="center" textRotation="90"/>
    </xf>
    <xf numFmtId="0" fontId="0" fillId="0" borderId="4" xfId="0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3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0" borderId="0" xfId="0" applyFont="1" applyAlignment="1">
      <alignment horizontal="center" textRotation="90" wrapText="1"/>
    </xf>
    <xf numFmtId="0" fontId="6" fillId="0" borderId="12" xfId="1" quotePrefix="1" applyFont="1" applyBorder="1" applyAlignment="1">
      <alignment horizontal="right" vertical="center" textRotation="75"/>
    </xf>
    <xf numFmtId="0" fontId="6" fillId="0" borderId="13" xfId="1" applyFont="1" applyBorder="1" applyAlignment="1">
      <alignment horizontal="right" vertical="center" textRotation="75"/>
    </xf>
    <xf numFmtId="0" fontId="13" fillId="0" borderId="12" xfId="1" applyFont="1" applyBorder="1" applyAlignment="1">
      <alignment horizontal="center" vertical="center" textRotation="90"/>
    </xf>
    <xf numFmtId="0" fontId="13" fillId="0" borderId="13" xfId="1" applyFont="1" applyBorder="1" applyAlignment="1">
      <alignment horizontal="center" vertical="center" textRotation="90"/>
    </xf>
    <xf numFmtId="0" fontId="13" fillId="0" borderId="14" xfId="1" applyFont="1" applyBorder="1" applyAlignment="1">
      <alignment horizontal="center" vertical="center" textRotation="90"/>
    </xf>
    <xf numFmtId="0" fontId="6" fillId="0" borderId="12" xfId="1" quotePrefix="1" applyFont="1" applyBorder="1" applyAlignment="1">
      <alignment horizontal="center" vertical="center" textRotation="75"/>
    </xf>
    <xf numFmtId="0" fontId="6" fillId="0" borderId="13" xfId="1" applyFont="1" applyBorder="1" applyAlignment="1">
      <alignment horizontal="center" vertical="center" textRotation="75"/>
    </xf>
    <xf numFmtId="0" fontId="10" fillId="0" borderId="7" xfId="0" applyFont="1" applyBorder="1" applyAlignment="1">
      <alignment horizontal="center" vertical="center" textRotation="45"/>
    </xf>
    <xf numFmtId="0" fontId="10" fillId="0" borderId="8" xfId="0" applyFont="1" applyBorder="1" applyAlignment="1">
      <alignment horizontal="center" vertical="center" textRotation="45"/>
    </xf>
    <xf numFmtId="0" fontId="0" fillId="0" borderId="33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13" fillId="0" borderId="52" xfId="1" applyFont="1" applyBorder="1" applyAlignment="1">
      <alignment horizontal="center" vertical="center" textRotation="90"/>
    </xf>
    <xf numFmtId="0" fontId="13" fillId="0" borderId="53" xfId="1" applyFont="1" applyBorder="1" applyAlignment="1">
      <alignment horizontal="center" vertical="center" textRotation="90"/>
    </xf>
    <xf numFmtId="0" fontId="0" fillId="0" borderId="48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1" fillId="0" borderId="32" xfId="0" applyFont="1" applyBorder="1" applyAlignment="1">
      <alignment horizontal="center" vertical="center"/>
    </xf>
    <xf numFmtId="0" fontId="11" fillId="0" borderId="33" xfId="0" applyFont="1" applyBorder="1" applyAlignment="1">
      <alignment horizontal="center" vertical="center"/>
    </xf>
    <xf numFmtId="0" fontId="11" fillId="0" borderId="34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37" xfId="0" applyFont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11" fillId="0" borderId="37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3" fillId="0" borderId="41" xfId="1" applyFont="1" applyBorder="1" applyAlignment="1">
      <alignment horizontal="center" vertical="center" textRotation="90"/>
    </xf>
    <xf numFmtId="0" fontId="13" fillId="0" borderId="28" xfId="1" applyFont="1" applyBorder="1" applyAlignment="1">
      <alignment horizontal="center" vertical="center" textRotation="90"/>
    </xf>
    <xf numFmtId="0" fontId="0" fillId="4" borderId="0" xfId="0" applyFill="1" applyAlignment="1">
      <alignment horizontal="center" vertical="center" wrapText="1"/>
    </xf>
    <xf numFmtId="0" fontId="0" fillId="0" borderId="49" xfId="0" applyBorder="1" applyAlignment="1">
      <alignment horizontal="center" vertical="center"/>
    </xf>
    <xf numFmtId="0" fontId="0" fillId="0" borderId="46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0" fontId="21" fillId="7" borderId="56" xfId="0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2">
    <dxf>
      <font>
        <b/>
        <i val="0"/>
      </font>
      <fill>
        <patternFill>
          <bgColor rgb="FFFFC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  <dxf>
      <font>
        <b/>
        <i val="0"/>
        <strike val="0"/>
        <color theme="1"/>
      </font>
      <fill>
        <patternFill>
          <bgColor rgb="FFFF0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png"/><Relationship Id="rId21" Type="http://schemas.openxmlformats.org/officeDocument/2006/relationships/image" Target="../media/image21.emf"/><Relationship Id="rId34" Type="http://schemas.openxmlformats.org/officeDocument/2006/relationships/image" Target="../media/image34.png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png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</xdr:row>
      <xdr:rowOff>31555</xdr:rowOff>
    </xdr:from>
    <xdr:to>
      <xdr:col>2</xdr:col>
      <xdr:colOff>0</xdr:colOff>
      <xdr:row>4</xdr:row>
      <xdr:rowOff>215433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41105"/>
          <a:ext cx="8610600" cy="898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1571625</xdr:colOff>
      <xdr:row>5</xdr:row>
      <xdr:rowOff>38100</xdr:rowOff>
    </xdr:from>
    <xdr:to>
      <xdr:col>1</xdr:col>
      <xdr:colOff>7239000</xdr:colOff>
      <xdr:row>8</xdr:row>
      <xdr:rowOff>218807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0825" y="1200150"/>
          <a:ext cx="5667375" cy="8950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</xdr:row>
      <xdr:rowOff>9525</xdr:rowOff>
    </xdr:from>
    <xdr:to>
      <xdr:col>1</xdr:col>
      <xdr:colOff>4295775</xdr:colOff>
      <xdr:row>12</xdr:row>
      <xdr:rowOff>257338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124075"/>
          <a:ext cx="4248150" cy="1047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4705350</xdr:colOff>
      <xdr:row>9</xdr:row>
      <xdr:rowOff>75854</xdr:rowOff>
    </xdr:from>
    <xdr:to>
      <xdr:col>1</xdr:col>
      <xdr:colOff>8610600</xdr:colOff>
      <xdr:row>12</xdr:row>
      <xdr:rowOff>221845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4550" y="2190404"/>
          <a:ext cx="3905250" cy="946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1552575</xdr:colOff>
      <xdr:row>13</xdr:row>
      <xdr:rowOff>47625</xdr:rowOff>
    </xdr:from>
    <xdr:to>
      <xdr:col>1</xdr:col>
      <xdr:colOff>7325591</xdr:colOff>
      <xdr:row>13</xdr:row>
      <xdr:rowOff>1123950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1775" y="3228975"/>
          <a:ext cx="5773016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2809876</xdr:colOff>
      <xdr:row>14</xdr:row>
      <xdr:rowOff>19051</xdr:rowOff>
    </xdr:from>
    <xdr:to>
      <xdr:col>1</xdr:col>
      <xdr:colOff>5962650</xdr:colOff>
      <xdr:row>15</xdr:row>
      <xdr:rowOff>369053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9076" y="4391026"/>
          <a:ext cx="3152774" cy="731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1647826</xdr:colOff>
      <xdr:row>16</xdr:row>
      <xdr:rowOff>19051</xdr:rowOff>
    </xdr:from>
    <xdr:to>
      <xdr:col>1</xdr:col>
      <xdr:colOff>7305676</xdr:colOff>
      <xdr:row>17</xdr:row>
      <xdr:rowOff>358380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6" y="5153026"/>
          <a:ext cx="5657850" cy="701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2390776</xdr:colOff>
      <xdr:row>18</xdr:row>
      <xdr:rowOff>19050</xdr:rowOff>
    </xdr:from>
    <xdr:to>
      <xdr:col>1</xdr:col>
      <xdr:colOff>6463630</xdr:colOff>
      <xdr:row>19</xdr:row>
      <xdr:rowOff>800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9976" y="5886450"/>
          <a:ext cx="4072854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2352676</xdr:colOff>
      <xdr:row>19</xdr:row>
      <xdr:rowOff>14915</xdr:rowOff>
    </xdr:from>
    <xdr:to>
      <xdr:col>1</xdr:col>
      <xdr:colOff>6496050</xdr:colOff>
      <xdr:row>19</xdr:row>
      <xdr:rowOff>981870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6" y="6768140"/>
          <a:ext cx="4143374" cy="966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2895599</xdr:colOff>
      <xdr:row>20</xdr:row>
      <xdr:rowOff>9524</xdr:rowOff>
    </xdr:from>
    <xdr:to>
      <xdr:col>1</xdr:col>
      <xdr:colOff>5954272</xdr:colOff>
      <xdr:row>20</xdr:row>
      <xdr:rowOff>1257300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799" y="7753349"/>
          <a:ext cx="3058673" cy="12477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3190876</xdr:colOff>
      <xdr:row>21</xdr:row>
      <xdr:rowOff>9525</xdr:rowOff>
    </xdr:from>
    <xdr:to>
      <xdr:col>1</xdr:col>
      <xdr:colOff>5638800</xdr:colOff>
      <xdr:row>21</xdr:row>
      <xdr:rowOff>1257133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0076" y="9039225"/>
          <a:ext cx="2447924" cy="1247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2143125</xdr:colOff>
      <xdr:row>22</xdr:row>
      <xdr:rowOff>19051</xdr:rowOff>
    </xdr:from>
    <xdr:to>
      <xdr:col>1</xdr:col>
      <xdr:colOff>6648450</xdr:colOff>
      <xdr:row>22</xdr:row>
      <xdr:rowOff>1272217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2325" y="10334626"/>
          <a:ext cx="4505325" cy="1253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23</xdr:row>
      <xdr:rowOff>20233</xdr:rowOff>
    </xdr:from>
    <xdr:to>
      <xdr:col>1</xdr:col>
      <xdr:colOff>5105400</xdr:colOff>
      <xdr:row>23</xdr:row>
      <xdr:rowOff>1280011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11621683"/>
          <a:ext cx="1438275" cy="1259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3314701</xdr:colOff>
      <xdr:row>24</xdr:row>
      <xdr:rowOff>19051</xdr:rowOff>
    </xdr:from>
    <xdr:to>
      <xdr:col>1</xdr:col>
      <xdr:colOff>5534025</xdr:colOff>
      <xdr:row>24</xdr:row>
      <xdr:rowOff>1279127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3901" y="12906376"/>
          <a:ext cx="2219324" cy="1260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3390900</xdr:colOff>
      <xdr:row>25</xdr:row>
      <xdr:rowOff>9525</xdr:rowOff>
    </xdr:from>
    <xdr:to>
      <xdr:col>1</xdr:col>
      <xdr:colOff>5453796</xdr:colOff>
      <xdr:row>25</xdr:row>
      <xdr:rowOff>1276350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10100" y="14182725"/>
          <a:ext cx="2062896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3333752</xdr:colOff>
      <xdr:row>26</xdr:row>
      <xdr:rowOff>28575</xdr:rowOff>
    </xdr:from>
    <xdr:to>
      <xdr:col>1</xdr:col>
      <xdr:colOff>5495926</xdr:colOff>
      <xdr:row>27</xdr:row>
      <xdr:rowOff>657530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2952" y="15487650"/>
          <a:ext cx="2162174" cy="129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3352801</xdr:colOff>
      <xdr:row>28</xdr:row>
      <xdr:rowOff>28576</xdr:rowOff>
    </xdr:from>
    <xdr:to>
      <xdr:col>1</xdr:col>
      <xdr:colOff>5410200</xdr:colOff>
      <xdr:row>28</xdr:row>
      <xdr:rowOff>1276324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1" y="16821151"/>
          <a:ext cx="2057399" cy="12477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2789463</xdr:colOff>
      <xdr:row>29</xdr:row>
      <xdr:rowOff>31388</xdr:rowOff>
    </xdr:from>
    <xdr:to>
      <xdr:col>1</xdr:col>
      <xdr:colOff>5917808</xdr:colOff>
      <xdr:row>30</xdr:row>
      <xdr:rowOff>639536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4106" y="18237745"/>
          <a:ext cx="3128345" cy="1261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2612569</xdr:colOff>
      <xdr:row>31</xdr:row>
      <xdr:rowOff>13607</xdr:rowOff>
    </xdr:from>
    <xdr:to>
      <xdr:col>1</xdr:col>
      <xdr:colOff>5941136</xdr:colOff>
      <xdr:row>31</xdr:row>
      <xdr:rowOff>1319892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7212" y="19553464"/>
          <a:ext cx="3328567" cy="1306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1885951</xdr:colOff>
      <xdr:row>32</xdr:row>
      <xdr:rowOff>19051</xdr:rowOff>
    </xdr:from>
    <xdr:to>
      <xdr:col>1</xdr:col>
      <xdr:colOff>4171951</xdr:colOff>
      <xdr:row>33</xdr:row>
      <xdr:rowOff>651271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1" y="20783551"/>
          <a:ext cx="2286000" cy="1298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4400550</xdr:colOff>
      <xdr:row>32</xdr:row>
      <xdr:rowOff>9526</xdr:rowOff>
    </xdr:from>
    <xdr:to>
      <xdr:col>1</xdr:col>
      <xdr:colOff>6638925</xdr:colOff>
      <xdr:row>33</xdr:row>
      <xdr:rowOff>656802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0774026"/>
          <a:ext cx="2238375" cy="13140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2971800</xdr:colOff>
      <xdr:row>34</xdr:row>
      <xdr:rowOff>9525</xdr:rowOff>
    </xdr:from>
    <xdr:to>
      <xdr:col>1</xdr:col>
      <xdr:colOff>5581650</xdr:colOff>
      <xdr:row>34</xdr:row>
      <xdr:rowOff>1321165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2107525"/>
          <a:ext cx="2609850" cy="1311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35</xdr:row>
      <xdr:rowOff>19050</xdr:rowOff>
    </xdr:from>
    <xdr:to>
      <xdr:col>1</xdr:col>
      <xdr:colOff>4914900</xdr:colOff>
      <xdr:row>35</xdr:row>
      <xdr:rowOff>1332198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23450550"/>
          <a:ext cx="1247775" cy="1313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3619500</xdr:colOff>
      <xdr:row>36</xdr:row>
      <xdr:rowOff>19050</xdr:rowOff>
    </xdr:from>
    <xdr:to>
      <xdr:col>1</xdr:col>
      <xdr:colOff>4943475</xdr:colOff>
      <xdr:row>36</xdr:row>
      <xdr:rowOff>1332762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8700" y="24784050"/>
          <a:ext cx="1323975" cy="13137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3409951</xdr:colOff>
      <xdr:row>38</xdr:row>
      <xdr:rowOff>9525</xdr:rowOff>
    </xdr:from>
    <xdr:to>
      <xdr:col>1</xdr:col>
      <xdr:colOff>5124451</xdr:colOff>
      <xdr:row>38</xdr:row>
      <xdr:rowOff>1326460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29151" y="27441525"/>
          <a:ext cx="1714500" cy="1316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3324225</xdr:colOff>
      <xdr:row>37</xdr:row>
      <xdr:rowOff>19049</xdr:rowOff>
    </xdr:from>
    <xdr:to>
      <xdr:col>1</xdr:col>
      <xdr:colOff>5114925</xdr:colOff>
      <xdr:row>37</xdr:row>
      <xdr:rowOff>1326544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4543425" y="26117549"/>
          <a:ext cx="1790700" cy="1307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39</xdr:row>
      <xdr:rowOff>76200</xdr:rowOff>
    </xdr:from>
    <xdr:to>
      <xdr:col>1</xdr:col>
      <xdr:colOff>8629651</xdr:colOff>
      <xdr:row>39</xdr:row>
      <xdr:rowOff>607042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8841700"/>
          <a:ext cx="8601076" cy="530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462643</xdr:colOff>
      <xdr:row>44</xdr:row>
      <xdr:rowOff>68035</xdr:rowOff>
    </xdr:from>
    <xdr:to>
      <xdr:col>1</xdr:col>
      <xdr:colOff>6585425</xdr:colOff>
      <xdr:row>45</xdr:row>
      <xdr:rowOff>204106</xdr:rowOff>
    </xdr:to>
    <xdr:pic>
      <xdr:nvPicPr>
        <xdr:cNvPr id="50" name="Picture 49" descr="https://media-s3-us-east-1.ceros.com/checkpoint-systems/images/2023/09/11/4ef8f9bbaa05be002754beeaa4264973/kompasu-inlay.png?imageOpt=1&amp;fit=bounds&amp;width=699">
          <a:extLst>
            <a:ext uri="{FF2B5EF4-FFF2-40B4-BE49-F238E27FC236}">
              <a16:creationId xmlns:a16="http://schemas.microsoft.com/office/drawing/2014/main" id="{6AB51899-3838-4FB5-BA8B-9AE4602DC82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9358"/>
        <a:stretch/>
      </xdr:blipFill>
      <xdr:spPr bwMode="auto">
        <a:xfrm>
          <a:off x="1687286" y="31241999"/>
          <a:ext cx="6122782" cy="1469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2582155</xdr:colOff>
      <xdr:row>41</xdr:row>
      <xdr:rowOff>29618</xdr:rowOff>
    </xdr:from>
    <xdr:to>
      <xdr:col>1</xdr:col>
      <xdr:colOff>5726206</xdr:colOff>
      <xdr:row>41</xdr:row>
      <xdr:rowOff>1269266</xdr:rowOff>
    </xdr:to>
    <xdr:pic>
      <xdr:nvPicPr>
        <xdr:cNvPr id="54" name="Picture 53" descr="https://s8.ezgif.com/tmp/ezgif-8-adc4d5baeb-webp-png/frame_11_delay-0.05s.png">
          <a:extLst>
            <a:ext uri="{FF2B5EF4-FFF2-40B4-BE49-F238E27FC236}">
              <a16:creationId xmlns:a16="http://schemas.microsoft.com/office/drawing/2014/main" id="{60BE8861-B2EB-4775-9CDE-0E3CB89CB6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28" t="34853" r="17524" b="38395"/>
        <a:stretch/>
      </xdr:blipFill>
      <xdr:spPr bwMode="auto">
        <a:xfrm>
          <a:off x="3803596" y="29702794"/>
          <a:ext cx="3144051" cy="1239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3529853</xdr:colOff>
      <xdr:row>42</xdr:row>
      <xdr:rowOff>12962</xdr:rowOff>
    </xdr:from>
    <xdr:to>
      <xdr:col>1</xdr:col>
      <xdr:colOff>4852147</xdr:colOff>
      <xdr:row>42</xdr:row>
      <xdr:rowOff>1309329</xdr:rowOff>
    </xdr:to>
    <xdr:pic>
      <xdr:nvPicPr>
        <xdr:cNvPr id="55" name="Picture 54" descr="https://s8.ezgif.com/tmp/ezgif-8-64e7d2b197-webp-png/frame_00_delay-0.07s.png">
          <a:extLst>
            <a:ext uri="{FF2B5EF4-FFF2-40B4-BE49-F238E27FC236}">
              <a16:creationId xmlns:a16="http://schemas.microsoft.com/office/drawing/2014/main" id="{9687A277-E737-4F89-9A85-719D5573DC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63" t="9014" r="20371" b="9041"/>
        <a:stretch/>
      </xdr:blipFill>
      <xdr:spPr bwMode="auto">
        <a:xfrm>
          <a:off x="4751294" y="31008433"/>
          <a:ext cx="1322294" cy="1296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6436179</xdr:colOff>
      <xdr:row>52</xdr:row>
      <xdr:rowOff>40821</xdr:rowOff>
    </xdr:from>
    <xdr:to>
      <xdr:col>1</xdr:col>
      <xdr:colOff>8613321</xdr:colOff>
      <xdr:row>53</xdr:row>
      <xdr:rowOff>67089</xdr:rowOff>
    </xdr:to>
    <xdr:pic>
      <xdr:nvPicPr>
        <xdr:cNvPr id="61" name="Picture 60" descr="https://media-s3-us-east-1.ceros.com/checkpoint-systems/images/2023/09/11/170625aef59b66c5c0d4b91f384a837b/uno-1.png?imageOpt=1&amp;fit=bounds&amp;width=132">
          <a:extLst>
            <a:ext uri="{FF2B5EF4-FFF2-40B4-BE49-F238E27FC236}">
              <a16:creationId xmlns:a16="http://schemas.microsoft.com/office/drawing/2014/main" id="{B8D9A1E9-3060-4DF3-8E85-134375842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0822" y="45080464"/>
          <a:ext cx="2177142" cy="1359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3211280</xdr:colOff>
      <xdr:row>54</xdr:row>
      <xdr:rowOff>0</xdr:rowOff>
    </xdr:from>
    <xdr:to>
      <xdr:col>1</xdr:col>
      <xdr:colOff>5374816</xdr:colOff>
      <xdr:row>54</xdr:row>
      <xdr:rowOff>1331227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B84BC6-4777-44BE-85CE-AC3B0CE1B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435923" y="47706643"/>
          <a:ext cx="2163536" cy="1331227"/>
        </a:xfrm>
        <a:prstGeom prst="rect">
          <a:avLst/>
        </a:prstGeom>
      </xdr:spPr>
    </xdr:pic>
    <xdr:clientData/>
  </xdr:twoCellAnchor>
  <xdr:twoCellAnchor editAs="oneCell">
    <xdr:from>
      <xdr:col>1</xdr:col>
      <xdr:colOff>3137647</xdr:colOff>
      <xdr:row>43</xdr:row>
      <xdr:rowOff>11206</xdr:rowOff>
    </xdr:from>
    <xdr:to>
      <xdr:col>1</xdr:col>
      <xdr:colOff>5221941</xdr:colOff>
      <xdr:row>43</xdr:row>
      <xdr:rowOff>1309340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D0A319-938D-4BD3-AE99-03F24C384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359088" y="32978912"/>
          <a:ext cx="2084294" cy="1298134"/>
        </a:xfrm>
        <a:prstGeom prst="rect">
          <a:avLst/>
        </a:prstGeom>
      </xdr:spPr>
    </xdr:pic>
    <xdr:clientData/>
  </xdr:twoCellAnchor>
  <xdr:twoCellAnchor editAs="oneCell">
    <xdr:from>
      <xdr:col>0</xdr:col>
      <xdr:colOff>1199029</xdr:colOff>
      <xdr:row>45</xdr:row>
      <xdr:rowOff>190500</xdr:rowOff>
    </xdr:from>
    <xdr:to>
      <xdr:col>1</xdr:col>
      <xdr:colOff>8628530</xdr:colOff>
      <xdr:row>45</xdr:row>
      <xdr:rowOff>1150010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0234DC2-CB8A-4100-A69C-8F0C22A6D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9029" y="35814000"/>
          <a:ext cx="8650942" cy="959510"/>
        </a:xfrm>
        <a:prstGeom prst="rect">
          <a:avLst/>
        </a:prstGeom>
      </xdr:spPr>
    </xdr:pic>
    <xdr:clientData/>
  </xdr:twoCellAnchor>
  <xdr:twoCellAnchor editAs="oneCell">
    <xdr:from>
      <xdr:col>1</xdr:col>
      <xdr:colOff>1086972</xdr:colOff>
      <xdr:row>45</xdr:row>
      <xdr:rowOff>1322294</xdr:rowOff>
    </xdr:from>
    <xdr:to>
      <xdr:col>1</xdr:col>
      <xdr:colOff>7575178</xdr:colOff>
      <xdr:row>47</xdr:row>
      <xdr:rowOff>11435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8348A7-5362-491C-B556-66AD674F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08413" y="36945794"/>
          <a:ext cx="6488206" cy="1356141"/>
        </a:xfrm>
        <a:prstGeom prst="rect">
          <a:avLst/>
        </a:prstGeom>
      </xdr:spPr>
    </xdr:pic>
    <xdr:clientData/>
  </xdr:twoCellAnchor>
  <xdr:twoCellAnchor editAs="oneCell">
    <xdr:from>
      <xdr:col>1</xdr:col>
      <xdr:colOff>3216089</xdr:colOff>
      <xdr:row>47</xdr:row>
      <xdr:rowOff>11206</xdr:rowOff>
    </xdr:from>
    <xdr:to>
      <xdr:col>1</xdr:col>
      <xdr:colOff>5524501</xdr:colOff>
      <xdr:row>47</xdr:row>
      <xdr:rowOff>1327217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60E3A-5829-40E8-B1E1-C4E158F8A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437530" y="38301706"/>
          <a:ext cx="2308412" cy="1316011"/>
        </a:xfrm>
        <a:prstGeom prst="rect">
          <a:avLst/>
        </a:prstGeom>
      </xdr:spPr>
    </xdr:pic>
    <xdr:clientData/>
  </xdr:twoCellAnchor>
  <xdr:twoCellAnchor editAs="oneCell">
    <xdr:from>
      <xdr:col>1</xdr:col>
      <xdr:colOff>1306286</xdr:colOff>
      <xdr:row>48</xdr:row>
      <xdr:rowOff>0</xdr:rowOff>
    </xdr:from>
    <xdr:to>
      <xdr:col>1</xdr:col>
      <xdr:colOff>7415893</xdr:colOff>
      <xdr:row>49</xdr:row>
      <xdr:rowOff>33205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24F170C-5561-4CBA-9E04-74936C210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530929" y="39705643"/>
          <a:ext cx="6109607" cy="1366705"/>
        </a:xfrm>
        <a:prstGeom prst="rect">
          <a:avLst/>
        </a:prstGeom>
      </xdr:spPr>
    </xdr:pic>
    <xdr:clientData/>
  </xdr:twoCellAnchor>
  <xdr:twoCellAnchor editAs="oneCell">
    <xdr:from>
      <xdr:col>1</xdr:col>
      <xdr:colOff>1933576</xdr:colOff>
      <xdr:row>48</xdr:row>
      <xdr:rowOff>1314450</xdr:rowOff>
    </xdr:from>
    <xdr:to>
      <xdr:col>1</xdr:col>
      <xdr:colOff>6781800</xdr:colOff>
      <xdr:row>50</xdr:row>
      <xdr:rowOff>48441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1826282-5717-47F5-BC60-6B40E29C3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152776" y="40919400"/>
          <a:ext cx="4848224" cy="1400991"/>
        </a:xfrm>
        <a:prstGeom prst="rect">
          <a:avLst/>
        </a:prstGeom>
      </xdr:spPr>
    </xdr:pic>
    <xdr:clientData/>
  </xdr:twoCellAnchor>
  <xdr:twoCellAnchor editAs="oneCell">
    <xdr:from>
      <xdr:col>1</xdr:col>
      <xdr:colOff>1133475</xdr:colOff>
      <xdr:row>49</xdr:row>
      <xdr:rowOff>1314451</xdr:rowOff>
    </xdr:from>
    <xdr:to>
      <xdr:col>1</xdr:col>
      <xdr:colOff>7600950</xdr:colOff>
      <xdr:row>51</xdr:row>
      <xdr:rowOff>32531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5477013-C933-431D-955B-AAB55C54C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352675" y="42252901"/>
          <a:ext cx="6467475" cy="1385080"/>
        </a:xfrm>
        <a:prstGeom prst="rect">
          <a:avLst/>
        </a:prstGeom>
      </xdr:spPr>
    </xdr:pic>
    <xdr:clientData/>
  </xdr:twoCellAnchor>
  <xdr:twoCellAnchor editAs="oneCell">
    <xdr:from>
      <xdr:col>1</xdr:col>
      <xdr:colOff>1952626</xdr:colOff>
      <xdr:row>50</xdr:row>
      <xdr:rowOff>1304925</xdr:rowOff>
    </xdr:from>
    <xdr:to>
      <xdr:col>1</xdr:col>
      <xdr:colOff>6784288</xdr:colOff>
      <xdr:row>52</xdr:row>
      <xdr:rowOff>9525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B321AD6-0E9D-4F47-A49A-0702D8F71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71826" y="43576875"/>
          <a:ext cx="4831662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2162175</xdr:colOff>
      <xdr:row>52</xdr:row>
      <xdr:rowOff>1285876</xdr:rowOff>
    </xdr:from>
    <xdr:to>
      <xdr:col>1</xdr:col>
      <xdr:colOff>6057900</xdr:colOff>
      <xdr:row>54</xdr:row>
      <xdr:rowOff>19164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8F2E9444-B396-462B-B9DF-450DD37DF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81375" y="46224826"/>
          <a:ext cx="3895725" cy="14002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1</xdr:row>
      <xdr:rowOff>28575</xdr:rowOff>
    </xdr:from>
    <xdr:to>
      <xdr:col>14</xdr:col>
      <xdr:colOff>276225</xdr:colOff>
      <xdr:row>26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219075"/>
          <a:ext cx="8791575" cy="477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checkpointsystems.com/rfid-solutions/rfid-labels-and-inlays/" TargetMode="External"/><Relationship Id="rId2" Type="http://schemas.openxmlformats.org/officeDocument/2006/relationships/hyperlink" Target="https://www.impinj.com/" TargetMode="External"/><Relationship Id="rId1" Type="http://schemas.openxmlformats.org/officeDocument/2006/relationships/hyperlink" Target="https://www.alientechnology.com/" TargetMode="Externa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mmicroelectronic.com/index.php/zh-hans/node/298?title=&amp;term_node_tid_depth=53" TargetMode="External"/><Relationship Id="rId13" Type="http://schemas.openxmlformats.org/officeDocument/2006/relationships/hyperlink" Target="https://www.emmicroelectronic.com/zh-hans/node/57" TargetMode="External"/><Relationship Id="rId18" Type="http://schemas.openxmlformats.org/officeDocument/2006/relationships/hyperlink" Target="https://www.emmicroelectronic.com/index.php/zh-hans/node/428" TargetMode="External"/><Relationship Id="rId3" Type="http://schemas.openxmlformats.org/officeDocument/2006/relationships/hyperlink" Target="https://www.alientechnology.com/ic/higgs-ec/" TargetMode="External"/><Relationship Id="rId21" Type="http://schemas.openxmlformats.org/officeDocument/2006/relationships/hyperlink" Target="https://www.emmicroelectronic.com/index.php/zh-hans/node/428" TargetMode="External"/><Relationship Id="rId7" Type="http://schemas.openxmlformats.org/officeDocument/2006/relationships/hyperlink" Target="https://www.impinj.com/products/tag-chips" TargetMode="External"/><Relationship Id="rId12" Type="http://schemas.openxmlformats.org/officeDocument/2006/relationships/hyperlink" Target="https://www.emmicroelectronic.com/zh-hans/node/52" TargetMode="External"/><Relationship Id="rId17" Type="http://schemas.openxmlformats.org/officeDocument/2006/relationships/hyperlink" Target="https://www.emmicroelectronic.com/index.php/zh-hans/node/444" TargetMode="External"/><Relationship Id="rId2" Type="http://schemas.openxmlformats.org/officeDocument/2006/relationships/hyperlink" Target="https://www.alientechnology.com/ic/higgs-4/" TargetMode="External"/><Relationship Id="rId16" Type="http://schemas.openxmlformats.org/officeDocument/2006/relationships/hyperlink" Target="https://www.emmicroelectronic.com/zh-hans/node/110" TargetMode="External"/><Relationship Id="rId20" Type="http://schemas.openxmlformats.org/officeDocument/2006/relationships/hyperlink" Target="https://www.emmicroelectronic.com/index.php/zh-hans/node/428" TargetMode="External"/><Relationship Id="rId1" Type="http://schemas.openxmlformats.org/officeDocument/2006/relationships/hyperlink" Target="https://www.alientechnology.com/ic/higgs-3/" TargetMode="External"/><Relationship Id="rId6" Type="http://schemas.openxmlformats.org/officeDocument/2006/relationships/hyperlink" Target="https://www.alientechnology.com/products/ic/" TargetMode="External"/><Relationship Id="rId11" Type="http://schemas.openxmlformats.org/officeDocument/2006/relationships/hyperlink" Target="https://www.emmicroelectronic.com/zh-hans/node/53" TargetMode="External"/><Relationship Id="rId24" Type="http://schemas.openxmlformats.org/officeDocument/2006/relationships/comments" Target="../comments1.xml"/><Relationship Id="rId5" Type="http://schemas.openxmlformats.org/officeDocument/2006/relationships/hyperlink" Target="https://www.alientechnology.com/ic/higgs-10/" TargetMode="External"/><Relationship Id="rId15" Type="http://schemas.openxmlformats.org/officeDocument/2006/relationships/hyperlink" Target="https://www.emmicroelectronic.com/zh-hans/node/317" TargetMode="External"/><Relationship Id="rId23" Type="http://schemas.openxmlformats.org/officeDocument/2006/relationships/vmlDrawing" Target="../drawings/vmlDrawing1.vml"/><Relationship Id="rId10" Type="http://schemas.openxmlformats.org/officeDocument/2006/relationships/hyperlink" Target="https://www.emmicroelectronic.com/zh-hans/node/409" TargetMode="External"/><Relationship Id="rId19" Type="http://schemas.openxmlformats.org/officeDocument/2006/relationships/hyperlink" Target="https://www.emmicroelectronic.com/index.php/zh-hans/node/428" TargetMode="External"/><Relationship Id="rId4" Type="http://schemas.openxmlformats.org/officeDocument/2006/relationships/hyperlink" Target="https://www.alientechnology.com/ic/higgs-9/" TargetMode="External"/><Relationship Id="rId9" Type="http://schemas.openxmlformats.org/officeDocument/2006/relationships/hyperlink" Target="https://www.dipolerfid.com/rfid-blog/types-of-rfid-chips" TargetMode="External"/><Relationship Id="rId14" Type="http://schemas.openxmlformats.org/officeDocument/2006/relationships/hyperlink" Target="https://www.emmicroelectronic.com/zh-hans/node/318" TargetMode="External"/><Relationship Id="rId22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hyperlink" Target="https://www.alientechnology.com/products/tags-2/" TargetMode="External"/><Relationship Id="rId7" Type="http://schemas.openxmlformats.org/officeDocument/2006/relationships/printerSettings" Target="../printerSettings/printerSettings4.bin"/><Relationship Id="rId2" Type="http://schemas.openxmlformats.org/officeDocument/2006/relationships/hyperlink" Target="https://www.alientechnology.com/products/tags/" TargetMode="External"/><Relationship Id="rId1" Type="http://schemas.openxmlformats.org/officeDocument/2006/relationships/hyperlink" Target="https://www.alientechnology.com/products/tags/" TargetMode="External"/><Relationship Id="rId6" Type="http://schemas.openxmlformats.org/officeDocument/2006/relationships/hyperlink" Target="https://rfid.averydennison.com/en/home/product-finder.html" TargetMode="External"/><Relationship Id="rId5" Type="http://schemas.openxmlformats.org/officeDocument/2006/relationships/hyperlink" Target="https://checkpointsystems.com/rfid-solutions/rfid-labels-and-inlays/" TargetMode="External"/><Relationship Id="rId4" Type="http://schemas.openxmlformats.org/officeDocument/2006/relationships/hyperlink" Target="https://checkpointsystems.com/rfid-solutions/rfid-labels-and-inlays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B1:E3"/>
  <sheetViews>
    <sheetView tabSelected="1" workbookViewId="0">
      <selection activeCell="B4" sqref="B4"/>
    </sheetView>
  </sheetViews>
  <sheetFormatPr defaultRowHeight="15" x14ac:dyDescent="0.25"/>
  <cols>
    <col min="1" max="1" width="30.5703125" style="143" customWidth="1"/>
    <col min="2" max="2" width="29.42578125" style="143" customWidth="1"/>
    <col min="3" max="3" width="9.140625" style="143"/>
    <col min="4" max="4" width="90.7109375" style="143" customWidth="1"/>
    <col min="5" max="5" width="46.5703125" style="143" customWidth="1"/>
    <col min="6" max="16384" width="9.140625" style="143"/>
  </cols>
  <sheetData>
    <row r="1" spans="2:5" ht="136.5" customHeight="1" thickBot="1" x14ac:dyDescent="0.3"/>
    <row r="2" spans="2:5" ht="41.25" customHeight="1" thickBot="1" x14ac:dyDescent="0.3">
      <c r="B2" s="146" t="s">
        <v>407</v>
      </c>
      <c r="D2" s="147" t="s">
        <v>408</v>
      </c>
    </row>
    <row r="3" spans="2:5" ht="50.25" customHeight="1" thickBot="1" x14ac:dyDescent="0.3">
      <c r="B3" s="244" t="s">
        <v>423</v>
      </c>
      <c r="D3" s="147" t="e">
        <f>INDEX(ICs!B:B,MATCH(B3,ICs!G:G,0),1)</f>
        <v>#N/A</v>
      </c>
      <c r="E3" s="156" t="str">
        <f>IF(COUNTIF(D3,"*~**"),"check IC LIST FOR DETAILS",IF(AND(COUNTIF(D3,"#N/A"),COUNTIF(B3,"")),"",IF(COUNTIF(D3,"#N/A"),"TID PREFIX INCORRECT/NOT YET IN DATABASE","")))</f>
        <v>TID PREFIX INCORRECT/NOT YET IN DATABASE</v>
      </c>
    </row>
  </sheetData>
  <conditionalFormatting sqref="E3">
    <cfRule type="cellIs" dxfId="1" priority="2" operator="equal">
      <formula>"CHECK IC LIST FOR DETAILS"</formula>
    </cfRule>
    <cfRule type="cellIs" dxfId="0" priority="1" operator="equal">
      <formula>"TID PREFIX INCORRECT/NOT YET IN DATABASE"</formula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"/>
  <sheetViews>
    <sheetView workbookViewId="0">
      <selection activeCell="F23" sqref="F23"/>
    </sheetView>
  </sheetViews>
  <sheetFormatPr defaultRowHeight="15" x14ac:dyDescent="0.25"/>
  <cols>
    <col min="1" max="1" width="21.28515625" style="3" customWidth="1"/>
    <col min="2" max="2" width="14.7109375" style="3" customWidth="1"/>
    <col min="3" max="6" width="9.140625" style="3"/>
  </cols>
  <sheetData>
    <row r="1" spans="1:6" s="1" customFormat="1" x14ac:dyDescent="0.25">
      <c r="A1" s="2" t="s">
        <v>2</v>
      </c>
      <c r="B1" s="2" t="s">
        <v>3</v>
      </c>
      <c r="C1" s="2"/>
      <c r="D1" s="2"/>
      <c r="E1" s="2"/>
      <c r="F1" s="2"/>
    </row>
    <row r="2" spans="1:6" s="5" customFormat="1" x14ac:dyDescent="0.25">
      <c r="A2" s="157" t="s">
        <v>0</v>
      </c>
      <c r="B2" s="4" t="s">
        <v>7</v>
      </c>
      <c r="C2" s="4"/>
      <c r="D2" s="4"/>
      <c r="E2" s="4"/>
      <c r="F2" s="4"/>
    </row>
    <row r="3" spans="1:6" s="6" customFormat="1" x14ac:dyDescent="0.25">
      <c r="A3" s="158"/>
      <c r="B3" s="3" t="s">
        <v>4</v>
      </c>
      <c r="C3" s="3"/>
      <c r="D3" s="3"/>
      <c r="E3" s="3"/>
      <c r="F3" s="3"/>
    </row>
    <row r="4" spans="1:6" s="1" customFormat="1" x14ac:dyDescent="0.25">
      <c r="A4" s="159"/>
      <c r="B4" s="2" t="s">
        <v>5</v>
      </c>
      <c r="C4" s="2"/>
      <c r="D4" s="2"/>
      <c r="E4" s="2"/>
      <c r="F4" s="2"/>
    </row>
    <row r="5" spans="1:6" s="5" customFormat="1" ht="15" customHeight="1" x14ac:dyDescent="0.25">
      <c r="A5" s="160" t="s">
        <v>6</v>
      </c>
      <c r="B5" s="4" t="s">
        <v>8</v>
      </c>
      <c r="C5" s="4"/>
      <c r="D5" s="4"/>
      <c r="E5" s="4"/>
      <c r="F5" s="4"/>
    </row>
    <row r="6" spans="1:6" s="6" customFormat="1" ht="15" customHeight="1" x14ac:dyDescent="0.25">
      <c r="A6" s="161"/>
      <c r="B6" s="3" t="s">
        <v>9</v>
      </c>
      <c r="C6" s="3"/>
      <c r="D6" s="3"/>
      <c r="E6" s="3"/>
      <c r="F6" s="3"/>
    </row>
    <row r="7" spans="1:6" s="6" customFormat="1" ht="15" customHeight="1" x14ac:dyDescent="0.25">
      <c r="A7" s="161"/>
      <c r="B7" s="3" t="s">
        <v>5</v>
      </c>
      <c r="C7" s="3"/>
      <c r="D7" s="3"/>
      <c r="E7" s="3"/>
      <c r="F7" s="3"/>
    </row>
    <row r="8" spans="1:6" s="1" customFormat="1" ht="15" customHeight="1" x14ac:dyDescent="0.25">
      <c r="A8" s="162"/>
      <c r="B8" s="2" t="s">
        <v>10</v>
      </c>
      <c r="C8" s="2"/>
      <c r="D8" s="2"/>
      <c r="E8" s="2"/>
      <c r="F8" s="2"/>
    </row>
    <row r="9" spans="1:6" s="5" customFormat="1" x14ac:dyDescent="0.25">
      <c r="A9" s="163" t="s">
        <v>75</v>
      </c>
      <c r="B9" s="4" t="s">
        <v>235</v>
      </c>
      <c r="C9" s="4"/>
      <c r="D9" s="4"/>
      <c r="E9" s="4"/>
      <c r="F9" s="4"/>
    </row>
    <row r="10" spans="1:6" s="6" customFormat="1" x14ac:dyDescent="0.25">
      <c r="A10" s="164"/>
      <c r="B10" s="3" t="s">
        <v>9</v>
      </c>
      <c r="C10" s="3"/>
      <c r="D10" s="3"/>
      <c r="E10" s="3"/>
      <c r="F10" s="3"/>
    </row>
    <row r="11" spans="1:6" s="1" customFormat="1" x14ac:dyDescent="0.25">
      <c r="A11" s="165"/>
      <c r="B11" s="2" t="s">
        <v>4</v>
      </c>
      <c r="C11" s="2"/>
      <c r="D11" s="2"/>
      <c r="E11" s="2"/>
      <c r="F11" s="2"/>
    </row>
    <row r="12" spans="1:6" s="5" customFormat="1" x14ac:dyDescent="0.25">
      <c r="A12" s="166" t="s">
        <v>234</v>
      </c>
      <c r="B12" s="4" t="s">
        <v>235</v>
      </c>
      <c r="C12" s="4"/>
      <c r="D12" s="4"/>
      <c r="E12" s="4"/>
      <c r="F12" s="4"/>
    </row>
    <row r="13" spans="1:6" s="1" customFormat="1" x14ac:dyDescent="0.25">
      <c r="A13" s="167"/>
      <c r="B13" s="2"/>
      <c r="C13" s="2"/>
      <c r="D13" s="2"/>
      <c r="E13" s="2"/>
      <c r="F13" s="2"/>
    </row>
    <row r="14" spans="1:6" x14ac:dyDescent="0.25">
      <c r="A14" s="60" t="s">
        <v>236</v>
      </c>
    </row>
  </sheetData>
  <mergeCells count="4">
    <mergeCell ref="A2:A4"/>
    <mergeCell ref="A5:A8"/>
    <mergeCell ref="A9:A11"/>
    <mergeCell ref="A12:A13"/>
  </mergeCells>
  <hyperlinks>
    <hyperlink ref="A5:A8" r:id="rId1" display="Alien"/>
    <hyperlink ref="A2:A4" r:id="rId2" display="IMPINJ"/>
    <hyperlink ref="A14" r:id="rId3"/>
  </hyperlinks>
  <pageMargins left="0.7" right="0.7" top="0.75" bottom="0.75" header="0.3" footer="0.3"/>
  <pageSetup orientation="portrait" horizontalDpi="4294967295" verticalDpi="4294967295"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D71"/>
  <sheetViews>
    <sheetView topLeftCell="A4" zoomScaleNormal="100" workbookViewId="0">
      <selection activeCell="D52" sqref="D52:D54"/>
    </sheetView>
  </sheetViews>
  <sheetFormatPr defaultRowHeight="15" x14ac:dyDescent="0.25"/>
  <cols>
    <col min="1" max="1" width="18.28515625" style="6" customWidth="1"/>
    <col min="2" max="2" width="29.7109375" style="15" customWidth="1"/>
    <col min="3" max="3" width="9.42578125" style="11" customWidth="1"/>
    <col min="4" max="4" width="34.42578125" style="11" customWidth="1"/>
    <col min="5" max="5" width="12.140625" style="11" customWidth="1"/>
    <col min="6" max="6" width="14.5703125" style="11" customWidth="1"/>
    <col min="7" max="7" width="13.7109375" style="11" customWidth="1"/>
    <col min="8" max="8" width="20.42578125" style="11" customWidth="1"/>
    <col min="9" max="9" width="9" style="11" customWidth="1"/>
    <col min="10" max="10" width="17.42578125" style="11" customWidth="1"/>
    <col min="11" max="11" width="13.7109375" style="11" customWidth="1"/>
    <col min="12" max="12" width="12" style="11" customWidth="1"/>
    <col min="13" max="15" width="11.42578125" style="11" customWidth="1"/>
    <col min="16" max="16" width="5.140625" customWidth="1"/>
    <col min="19" max="19" width="14" customWidth="1"/>
    <col min="22" max="22" width="20" customWidth="1"/>
    <col min="26" max="26" width="11.42578125" customWidth="1"/>
  </cols>
  <sheetData>
    <row r="1" spans="1:30" ht="30" customHeight="1" thickTop="1" thickBot="1" x14ac:dyDescent="0.3">
      <c r="A1" s="32" t="s">
        <v>1</v>
      </c>
      <c r="B1" s="33" t="s">
        <v>11</v>
      </c>
      <c r="C1" s="63" t="s">
        <v>143</v>
      </c>
      <c r="D1" s="17" t="s">
        <v>17</v>
      </c>
      <c r="E1" s="17" t="s">
        <v>22</v>
      </c>
      <c r="F1" s="17" t="s">
        <v>26</v>
      </c>
      <c r="G1" s="17" t="s">
        <v>224</v>
      </c>
      <c r="H1" s="17" t="s">
        <v>70</v>
      </c>
      <c r="I1" s="17" t="s">
        <v>78</v>
      </c>
      <c r="J1" s="17" t="s">
        <v>56</v>
      </c>
      <c r="K1" s="17" t="s">
        <v>32</v>
      </c>
      <c r="L1" s="17" t="s">
        <v>34</v>
      </c>
      <c r="M1" s="17" t="s">
        <v>59</v>
      </c>
      <c r="N1" s="17" t="s">
        <v>60</v>
      </c>
      <c r="O1" s="18" t="s">
        <v>38</v>
      </c>
      <c r="P1" s="34"/>
    </row>
    <row r="2" spans="1:30" ht="31.5" customHeight="1" thickTop="1" thickBot="1" x14ac:dyDescent="0.3">
      <c r="A2" s="176" t="s">
        <v>6</v>
      </c>
      <c r="B2" s="19" t="s">
        <v>12</v>
      </c>
      <c r="C2" s="19" t="s">
        <v>144</v>
      </c>
      <c r="D2" s="20" t="s">
        <v>18</v>
      </c>
      <c r="E2" s="20" t="s">
        <v>23</v>
      </c>
      <c r="F2" s="20" t="s">
        <v>27</v>
      </c>
      <c r="G2" s="20" t="s">
        <v>159</v>
      </c>
      <c r="H2" s="20" t="s">
        <v>30</v>
      </c>
      <c r="I2" s="20" t="s">
        <v>31</v>
      </c>
      <c r="J2" s="20" t="s">
        <v>58</v>
      </c>
      <c r="K2" s="179" t="s">
        <v>33</v>
      </c>
      <c r="L2" s="20" t="s">
        <v>35</v>
      </c>
      <c r="M2" s="21" t="s">
        <v>63</v>
      </c>
      <c r="N2" s="21" t="s">
        <v>64</v>
      </c>
      <c r="O2" s="22" t="s">
        <v>39</v>
      </c>
      <c r="P2" s="182" t="s">
        <v>62</v>
      </c>
      <c r="R2" s="173" t="s">
        <v>71</v>
      </c>
      <c r="S2" s="173"/>
      <c r="T2" s="173"/>
      <c r="U2" s="173"/>
    </row>
    <row r="3" spans="1:30" ht="16.5" thickTop="1" thickBot="1" x14ac:dyDescent="0.3">
      <c r="A3" s="177"/>
      <c r="B3" s="14" t="s">
        <v>13</v>
      </c>
      <c r="C3" s="14" t="s">
        <v>145</v>
      </c>
      <c r="D3" s="12" t="s">
        <v>19</v>
      </c>
      <c r="E3" s="12" t="s">
        <v>24</v>
      </c>
      <c r="F3" s="12" t="s">
        <v>28</v>
      </c>
      <c r="G3" s="12"/>
      <c r="H3" s="12" t="s">
        <v>30</v>
      </c>
      <c r="I3" s="12" t="s">
        <v>79</v>
      </c>
      <c r="J3" s="12" t="s">
        <v>28</v>
      </c>
      <c r="K3" s="180"/>
      <c r="L3" s="12" t="s">
        <v>36</v>
      </c>
      <c r="M3" s="16" t="s">
        <v>65</v>
      </c>
      <c r="N3" s="16" t="s">
        <v>66</v>
      </c>
      <c r="O3" s="23" t="s">
        <v>40</v>
      </c>
      <c r="P3" s="183"/>
      <c r="R3" s="173" t="s">
        <v>74</v>
      </c>
      <c r="S3" s="173"/>
      <c r="T3" s="173"/>
      <c r="U3" s="173"/>
    </row>
    <row r="4" spans="1:30" ht="31.5" thickTop="1" thickBot="1" x14ac:dyDescent="0.3">
      <c r="A4" s="177"/>
      <c r="B4" s="14" t="s">
        <v>14</v>
      </c>
      <c r="C4" s="14" t="s">
        <v>203</v>
      </c>
      <c r="D4" s="12" t="s">
        <v>20</v>
      </c>
      <c r="E4" s="12" t="s">
        <v>24</v>
      </c>
      <c r="F4" s="12" t="s">
        <v>28</v>
      </c>
      <c r="G4" s="12"/>
      <c r="H4" s="12" t="s">
        <v>31</v>
      </c>
      <c r="I4" s="12"/>
      <c r="J4" s="12" t="s">
        <v>28</v>
      </c>
      <c r="K4" s="180"/>
      <c r="L4" s="12" t="s">
        <v>37</v>
      </c>
      <c r="M4" s="38" t="s">
        <v>68</v>
      </c>
      <c r="N4" s="16" t="s">
        <v>67</v>
      </c>
      <c r="O4" s="39" t="s">
        <v>41</v>
      </c>
      <c r="P4" s="183"/>
      <c r="R4" s="41" t="s">
        <v>76</v>
      </c>
    </row>
    <row r="5" spans="1:30" ht="31.5" thickTop="1" thickBot="1" x14ac:dyDescent="0.3">
      <c r="A5" s="177"/>
      <c r="B5" s="14" t="s">
        <v>15</v>
      </c>
      <c r="C5" s="14" t="s">
        <v>146</v>
      </c>
      <c r="D5" s="12" t="s">
        <v>21</v>
      </c>
      <c r="E5" s="12" t="s">
        <v>25</v>
      </c>
      <c r="F5" s="12" t="s">
        <v>29</v>
      </c>
      <c r="G5" s="12" t="s">
        <v>370</v>
      </c>
      <c r="H5" s="12" t="s">
        <v>31</v>
      </c>
      <c r="I5" s="12" t="s">
        <v>79</v>
      </c>
      <c r="J5" s="12" t="s">
        <v>69</v>
      </c>
      <c r="K5" s="180"/>
      <c r="L5" s="12" t="s">
        <v>37</v>
      </c>
      <c r="M5" s="38" t="s">
        <v>68</v>
      </c>
      <c r="N5" s="16" t="s">
        <v>63</v>
      </c>
      <c r="O5" s="39" t="s">
        <v>41</v>
      </c>
      <c r="P5" s="183"/>
    </row>
    <row r="6" spans="1:30" ht="16.5" customHeight="1" thickTop="1" thickBot="1" x14ac:dyDescent="0.3">
      <c r="A6" s="178"/>
      <c r="B6" s="24" t="s">
        <v>16</v>
      </c>
      <c r="C6" s="24" t="s">
        <v>202</v>
      </c>
      <c r="D6" s="25" t="s">
        <v>72</v>
      </c>
      <c r="E6" s="25" t="s">
        <v>103</v>
      </c>
      <c r="F6" s="25" t="s">
        <v>28</v>
      </c>
      <c r="G6" s="25"/>
      <c r="H6" s="25" t="s">
        <v>31</v>
      </c>
      <c r="I6" s="25" t="s">
        <v>206</v>
      </c>
      <c r="J6" s="25" t="s">
        <v>205</v>
      </c>
      <c r="K6" s="181"/>
      <c r="L6" s="42" t="s">
        <v>37</v>
      </c>
      <c r="M6" s="48" t="s">
        <v>204</v>
      </c>
      <c r="N6" s="48" t="s">
        <v>65</v>
      </c>
      <c r="O6" s="26" t="s">
        <v>72</v>
      </c>
      <c r="P6" s="184"/>
    </row>
    <row r="7" spans="1:30" ht="30" customHeight="1" thickTop="1" thickBot="1" x14ac:dyDescent="0.3">
      <c r="A7" s="32" t="s">
        <v>1</v>
      </c>
      <c r="B7" s="33" t="s">
        <v>11</v>
      </c>
      <c r="C7" s="63" t="s">
        <v>143</v>
      </c>
      <c r="D7" s="17" t="s">
        <v>17</v>
      </c>
      <c r="E7" s="17" t="s">
        <v>22</v>
      </c>
      <c r="F7" s="17" t="s">
        <v>26</v>
      </c>
      <c r="G7" s="17" t="s">
        <v>224</v>
      </c>
      <c r="H7" s="17" t="s">
        <v>70</v>
      </c>
      <c r="I7" s="17" t="s">
        <v>78</v>
      </c>
      <c r="J7" s="17" t="s">
        <v>56</v>
      </c>
      <c r="K7" s="17" t="s">
        <v>32</v>
      </c>
      <c r="L7" s="17" t="s">
        <v>34</v>
      </c>
      <c r="M7" s="17" t="s">
        <v>59</v>
      </c>
      <c r="N7" s="17" t="s">
        <v>60</v>
      </c>
      <c r="O7" s="18" t="s">
        <v>38</v>
      </c>
      <c r="P7" s="52"/>
    </row>
    <row r="8" spans="1:30" ht="34.5" customHeight="1" thickTop="1" x14ac:dyDescent="0.25">
      <c r="A8" s="176" t="s">
        <v>0</v>
      </c>
      <c r="B8" s="7" t="s">
        <v>148</v>
      </c>
      <c r="C8" s="27" t="s">
        <v>96</v>
      </c>
      <c r="D8" s="185" t="s">
        <v>227</v>
      </c>
      <c r="E8" s="27"/>
      <c r="F8" s="27" t="s">
        <v>28</v>
      </c>
      <c r="G8" s="44" t="s">
        <v>228</v>
      </c>
      <c r="H8" s="27" t="s">
        <v>77</v>
      </c>
      <c r="I8" s="44" t="s">
        <v>31</v>
      </c>
      <c r="J8" s="27" t="s">
        <v>100</v>
      </c>
      <c r="K8" s="27"/>
      <c r="L8" s="27"/>
      <c r="M8" s="57" t="s">
        <v>225</v>
      </c>
      <c r="N8" s="57" t="s">
        <v>226</v>
      </c>
      <c r="O8" s="28"/>
      <c r="P8" s="188" t="s">
        <v>207</v>
      </c>
      <c r="Q8" s="191" t="s">
        <v>213</v>
      </c>
      <c r="R8" s="199" t="s">
        <v>223</v>
      </c>
    </row>
    <row r="9" spans="1:30" ht="30" customHeight="1" x14ac:dyDescent="0.25">
      <c r="A9" s="177"/>
      <c r="B9" s="11" t="s">
        <v>147</v>
      </c>
      <c r="C9" s="11" t="s">
        <v>97</v>
      </c>
      <c r="D9" s="186"/>
      <c r="F9" s="11" t="s">
        <v>28</v>
      </c>
      <c r="G9" s="46" t="s">
        <v>229</v>
      </c>
      <c r="H9" s="11" t="s">
        <v>77</v>
      </c>
      <c r="I9" s="44" t="s">
        <v>31</v>
      </c>
      <c r="J9" s="11" t="s">
        <v>57</v>
      </c>
      <c r="M9" s="57" t="s">
        <v>225</v>
      </c>
      <c r="N9" s="57" t="s">
        <v>226</v>
      </c>
      <c r="O9" s="29"/>
      <c r="P9" s="189"/>
      <c r="Q9" s="192"/>
      <c r="R9" s="199"/>
      <c r="AC9" s="36"/>
      <c r="AD9" s="36"/>
    </row>
    <row r="10" spans="1:30" ht="30" customHeight="1" x14ac:dyDescent="0.25">
      <c r="A10" s="177"/>
      <c r="B10" s="46" t="s">
        <v>42</v>
      </c>
      <c r="C10" s="46" t="s">
        <v>84</v>
      </c>
      <c r="D10" s="45" t="s">
        <v>46</v>
      </c>
      <c r="E10" s="46"/>
      <c r="F10" s="46" t="s">
        <v>28</v>
      </c>
      <c r="G10" s="46" t="s">
        <v>85</v>
      </c>
      <c r="H10" s="46" t="s">
        <v>77</v>
      </c>
      <c r="I10" s="44" t="s">
        <v>31</v>
      </c>
      <c r="J10" s="11" t="s">
        <v>79</v>
      </c>
      <c r="M10" s="193" t="s">
        <v>222</v>
      </c>
      <c r="N10" s="194"/>
      <c r="O10" s="29"/>
      <c r="P10" s="189"/>
      <c r="Q10" s="192"/>
      <c r="R10" s="199"/>
      <c r="S10" s="8"/>
      <c r="AC10" s="36"/>
      <c r="AD10" s="36"/>
    </row>
    <row r="11" spans="1:30" ht="16.5" customHeight="1" x14ac:dyDescent="0.25">
      <c r="A11" s="177"/>
      <c r="B11" s="46" t="s">
        <v>101</v>
      </c>
      <c r="C11" s="46" t="s">
        <v>94</v>
      </c>
      <c r="D11" s="13"/>
      <c r="E11" s="46"/>
      <c r="F11" s="46" t="s">
        <v>158</v>
      </c>
      <c r="G11" s="46" t="s">
        <v>95</v>
      </c>
      <c r="H11" s="46" t="s">
        <v>77</v>
      </c>
      <c r="I11" s="44" t="s">
        <v>31</v>
      </c>
      <c r="J11" s="11" t="s">
        <v>28</v>
      </c>
      <c r="M11" s="195"/>
      <c r="N11" s="196"/>
      <c r="O11" s="29"/>
      <c r="P11" s="189"/>
      <c r="Q11" s="192"/>
      <c r="R11" s="199"/>
    </row>
    <row r="12" spans="1:30" x14ac:dyDescent="0.25">
      <c r="A12" s="177"/>
      <c r="B12" s="46" t="s">
        <v>98</v>
      </c>
      <c r="C12" s="46" t="s">
        <v>80</v>
      </c>
      <c r="D12" s="13"/>
      <c r="E12" s="46"/>
      <c r="F12" s="46" t="s">
        <v>28</v>
      </c>
      <c r="G12" s="46" t="s">
        <v>81</v>
      </c>
      <c r="H12" s="46" t="s">
        <v>77</v>
      </c>
      <c r="I12" s="44" t="s">
        <v>31</v>
      </c>
      <c r="J12" s="11" t="s">
        <v>103</v>
      </c>
      <c r="M12" s="195"/>
      <c r="N12" s="196"/>
      <c r="O12" s="29"/>
      <c r="P12" s="189"/>
      <c r="Q12" s="192"/>
      <c r="R12" s="199"/>
    </row>
    <row r="13" spans="1:30" ht="15" customHeight="1" x14ac:dyDescent="0.25">
      <c r="A13" s="177"/>
      <c r="B13" s="46" t="s">
        <v>99</v>
      </c>
      <c r="C13" s="46" t="s">
        <v>82</v>
      </c>
      <c r="D13" s="13"/>
      <c r="E13" s="46"/>
      <c r="F13" s="46" t="s">
        <v>102</v>
      </c>
      <c r="G13" s="46" t="s">
        <v>83</v>
      </c>
      <c r="H13" s="46" t="s">
        <v>77</v>
      </c>
      <c r="I13" s="44" t="s">
        <v>31</v>
      </c>
      <c r="J13" s="11" t="s">
        <v>24</v>
      </c>
      <c r="M13" s="197"/>
      <c r="N13" s="198"/>
      <c r="O13" s="29"/>
      <c r="P13" s="189"/>
      <c r="Q13" s="192"/>
      <c r="R13" s="199"/>
    </row>
    <row r="14" spans="1:30" ht="15" customHeight="1" x14ac:dyDescent="0.25">
      <c r="A14" s="177"/>
      <c r="B14" s="46" t="s">
        <v>230</v>
      </c>
      <c r="C14" s="46" t="s">
        <v>231</v>
      </c>
      <c r="D14" s="13"/>
      <c r="E14" s="46"/>
      <c r="F14" s="46" t="s">
        <v>28</v>
      </c>
      <c r="G14" s="46" t="s">
        <v>232</v>
      </c>
      <c r="H14" s="13" t="s">
        <v>77</v>
      </c>
      <c r="I14" s="44" t="s">
        <v>31</v>
      </c>
      <c r="J14" s="46" t="s">
        <v>79</v>
      </c>
      <c r="K14" s="46"/>
      <c r="L14" s="46"/>
      <c r="M14" s="51" t="s">
        <v>215</v>
      </c>
      <c r="N14" s="51" t="s">
        <v>233</v>
      </c>
      <c r="O14" s="29"/>
      <c r="P14" s="189"/>
      <c r="Q14" s="192"/>
      <c r="R14" s="199"/>
    </row>
    <row r="15" spans="1:30" s="8" customFormat="1" ht="36.75" customHeight="1" x14ac:dyDescent="0.25">
      <c r="A15" s="177"/>
      <c r="B15" s="13" t="s">
        <v>43</v>
      </c>
      <c r="C15" s="13" t="s">
        <v>87</v>
      </c>
      <c r="D15" s="10" t="s">
        <v>55</v>
      </c>
      <c r="E15" s="13"/>
      <c r="F15" s="46" t="s">
        <v>77</v>
      </c>
      <c r="G15" s="13" t="s">
        <v>88</v>
      </c>
      <c r="H15" s="13" t="s">
        <v>77</v>
      </c>
      <c r="I15" s="12" t="s">
        <v>31</v>
      </c>
      <c r="J15" s="13">
        <v>0</v>
      </c>
      <c r="K15" s="13"/>
      <c r="L15" s="13"/>
      <c r="M15" s="51" t="s">
        <v>215</v>
      </c>
      <c r="N15" s="51" t="s">
        <v>221</v>
      </c>
      <c r="O15" s="35"/>
      <c r="P15" s="189"/>
      <c r="Q15" s="192"/>
      <c r="R15" s="199"/>
      <c r="S15"/>
    </row>
    <row r="16" spans="1:30" ht="16.5" customHeight="1" x14ac:dyDescent="0.25">
      <c r="A16" s="177"/>
      <c r="B16" s="11" t="s">
        <v>410</v>
      </c>
      <c r="C16" s="11" t="s">
        <v>89</v>
      </c>
      <c r="D16" s="10"/>
      <c r="F16" s="11" t="s">
        <v>77</v>
      </c>
      <c r="G16" s="55" t="s">
        <v>409</v>
      </c>
      <c r="H16" s="46" t="s">
        <v>77</v>
      </c>
      <c r="I16" s="44" t="s">
        <v>31</v>
      </c>
      <c r="J16" s="11">
        <v>0</v>
      </c>
      <c r="M16" s="51" t="s">
        <v>215</v>
      </c>
      <c r="N16" s="51" t="s">
        <v>214</v>
      </c>
      <c r="O16" s="29"/>
      <c r="P16" s="189"/>
      <c r="Q16" s="192"/>
      <c r="R16" s="199"/>
    </row>
    <row r="17" spans="1:19" ht="16.5" customHeight="1" x14ac:dyDescent="0.25">
      <c r="A17" s="177"/>
      <c r="B17" s="11" t="s">
        <v>411</v>
      </c>
      <c r="C17" s="11" t="s">
        <v>86</v>
      </c>
      <c r="D17" s="10"/>
      <c r="F17" s="11" t="s">
        <v>77</v>
      </c>
      <c r="G17" s="56" t="s">
        <v>409</v>
      </c>
      <c r="H17" s="11" t="s">
        <v>77</v>
      </c>
      <c r="I17" s="12" t="s">
        <v>31</v>
      </c>
      <c r="J17" s="11">
        <v>0</v>
      </c>
      <c r="M17" s="51" t="s">
        <v>215</v>
      </c>
      <c r="N17" s="51" t="s">
        <v>214</v>
      </c>
      <c r="O17" s="29"/>
      <c r="P17" s="189"/>
      <c r="Q17" s="192"/>
      <c r="R17" s="199"/>
    </row>
    <row r="18" spans="1:19" ht="16.5" customHeight="1" x14ac:dyDescent="0.25">
      <c r="A18" s="177"/>
      <c r="B18" s="11" t="s">
        <v>105</v>
      </c>
      <c r="C18" s="11" t="s">
        <v>90</v>
      </c>
      <c r="D18" s="10"/>
      <c r="F18" s="11" t="s">
        <v>106</v>
      </c>
      <c r="G18" s="11" t="s">
        <v>91</v>
      </c>
      <c r="H18" s="11" t="s">
        <v>77</v>
      </c>
      <c r="I18" s="12" t="s">
        <v>31</v>
      </c>
      <c r="J18" s="11" t="s">
        <v>107</v>
      </c>
      <c r="M18" s="51" t="s">
        <v>215</v>
      </c>
      <c r="N18" s="51" t="s">
        <v>214</v>
      </c>
      <c r="O18" s="29"/>
      <c r="P18" s="189"/>
      <c r="Q18" s="192"/>
      <c r="R18" s="199"/>
    </row>
    <row r="19" spans="1:19" ht="16.5" customHeight="1" x14ac:dyDescent="0.25">
      <c r="A19" s="177"/>
      <c r="B19" s="37" t="s">
        <v>149</v>
      </c>
      <c r="C19" s="37" t="s">
        <v>47</v>
      </c>
      <c r="D19" s="185" t="s">
        <v>54</v>
      </c>
      <c r="F19" s="11" t="s">
        <v>28</v>
      </c>
      <c r="G19" s="11" t="s">
        <v>92</v>
      </c>
      <c r="H19" s="11" t="s">
        <v>77</v>
      </c>
      <c r="I19" s="12" t="s">
        <v>31</v>
      </c>
      <c r="J19" s="11">
        <v>0</v>
      </c>
      <c r="L19" s="51"/>
      <c r="M19" s="51" t="s">
        <v>216</v>
      </c>
      <c r="N19" s="51" t="s">
        <v>220</v>
      </c>
      <c r="O19" s="29"/>
      <c r="P19" s="189"/>
      <c r="Q19" s="192"/>
      <c r="R19" s="199"/>
      <c r="S19" s="36"/>
    </row>
    <row r="20" spans="1:19" ht="16.5" customHeight="1" x14ac:dyDescent="0.25">
      <c r="A20" s="177"/>
      <c r="B20" s="37" t="s">
        <v>150</v>
      </c>
      <c r="C20" s="37" t="s">
        <v>48</v>
      </c>
      <c r="D20" s="186"/>
      <c r="F20" s="11" t="s">
        <v>77</v>
      </c>
      <c r="G20" s="11" t="s">
        <v>93</v>
      </c>
      <c r="H20" s="11" t="s">
        <v>77</v>
      </c>
      <c r="I20" s="12" t="s">
        <v>31</v>
      </c>
      <c r="J20" s="11" t="s">
        <v>79</v>
      </c>
      <c r="M20" s="51" t="s">
        <v>216</v>
      </c>
      <c r="N20" s="51" t="s">
        <v>220</v>
      </c>
      <c r="O20" s="29"/>
      <c r="P20" s="189"/>
      <c r="Q20" s="192"/>
      <c r="R20" s="199"/>
      <c r="S20" s="36"/>
    </row>
    <row r="21" spans="1:19" ht="16.5" customHeight="1" x14ac:dyDescent="0.25">
      <c r="A21" s="177"/>
      <c r="B21" s="37" t="s">
        <v>151</v>
      </c>
      <c r="C21" s="37" t="s">
        <v>49</v>
      </c>
      <c r="D21" s="186"/>
      <c r="F21" s="11" t="s">
        <v>28</v>
      </c>
      <c r="G21" s="11" t="s">
        <v>208</v>
      </c>
      <c r="H21" s="46" t="s">
        <v>77</v>
      </c>
      <c r="I21" s="44" t="s">
        <v>31</v>
      </c>
      <c r="J21" s="11" t="s">
        <v>79</v>
      </c>
      <c r="M21" s="51" t="s">
        <v>216</v>
      </c>
      <c r="N21" s="51" t="s">
        <v>220</v>
      </c>
      <c r="O21" s="29"/>
      <c r="P21" s="189"/>
      <c r="Q21" s="192"/>
      <c r="R21" s="199"/>
      <c r="S21" s="36"/>
    </row>
    <row r="22" spans="1:19" ht="16.5" customHeight="1" x14ac:dyDescent="0.25">
      <c r="A22" s="177"/>
      <c r="B22" s="37" t="s">
        <v>152</v>
      </c>
      <c r="C22" s="37" t="s">
        <v>50</v>
      </c>
      <c r="D22" s="186"/>
      <c r="F22" s="11" t="s">
        <v>28</v>
      </c>
      <c r="G22" s="46" t="s">
        <v>209</v>
      </c>
      <c r="H22" s="46" t="s">
        <v>77</v>
      </c>
      <c r="I22" s="44" t="s">
        <v>31</v>
      </c>
      <c r="J22" s="11" t="s">
        <v>79</v>
      </c>
      <c r="M22" s="51" t="s">
        <v>216</v>
      </c>
      <c r="N22" s="51" t="s">
        <v>220</v>
      </c>
      <c r="O22" s="29"/>
      <c r="P22" s="189"/>
      <c r="Q22" s="192"/>
      <c r="R22" s="199"/>
      <c r="S22" s="36"/>
    </row>
    <row r="23" spans="1:19" ht="16.5" customHeight="1" x14ac:dyDescent="0.25">
      <c r="A23" s="177"/>
      <c r="B23" s="11" t="s">
        <v>153</v>
      </c>
      <c r="C23" s="11" t="s">
        <v>44</v>
      </c>
      <c r="D23" s="185" t="s">
        <v>46</v>
      </c>
      <c r="F23" s="11" t="s">
        <v>104</v>
      </c>
      <c r="G23" s="46" t="s">
        <v>210</v>
      </c>
      <c r="H23" s="46" t="s">
        <v>77</v>
      </c>
      <c r="I23" s="44" t="s">
        <v>31</v>
      </c>
      <c r="J23" s="11" t="s">
        <v>28</v>
      </c>
      <c r="M23" s="51" t="s">
        <v>217</v>
      </c>
      <c r="N23" s="51" t="s">
        <v>219</v>
      </c>
      <c r="O23" s="29"/>
      <c r="P23" s="189"/>
      <c r="Q23" s="192"/>
      <c r="R23" s="199"/>
      <c r="S23" s="36"/>
    </row>
    <row r="24" spans="1:19" ht="16.5" customHeight="1" x14ac:dyDescent="0.25">
      <c r="A24" s="177"/>
      <c r="B24" s="11" t="s">
        <v>154</v>
      </c>
      <c r="C24" s="11" t="s">
        <v>45</v>
      </c>
      <c r="D24" s="187"/>
      <c r="F24" s="11" t="s">
        <v>28</v>
      </c>
      <c r="G24" s="54" t="s">
        <v>211</v>
      </c>
      <c r="H24" s="46" t="s">
        <v>77</v>
      </c>
      <c r="I24" s="44" t="s">
        <v>31</v>
      </c>
      <c r="J24" s="11" t="s">
        <v>24</v>
      </c>
      <c r="M24" s="51" t="s">
        <v>217</v>
      </c>
      <c r="N24" s="51" t="s">
        <v>219</v>
      </c>
      <c r="O24" s="29"/>
      <c r="P24" s="189"/>
      <c r="Q24" s="192"/>
      <c r="R24" s="199"/>
      <c r="S24" s="36"/>
    </row>
    <row r="25" spans="1:19" ht="16.5" customHeight="1" x14ac:dyDescent="0.25">
      <c r="A25" s="177"/>
      <c r="B25" s="11" t="s">
        <v>412</v>
      </c>
      <c r="C25" s="11" t="s">
        <v>51</v>
      </c>
      <c r="D25" s="174" t="s">
        <v>53</v>
      </c>
      <c r="F25" s="46" t="s">
        <v>28</v>
      </c>
      <c r="G25" s="55" t="s">
        <v>212</v>
      </c>
      <c r="H25" s="46" t="s">
        <v>77</v>
      </c>
      <c r="I25" s="44" t="s">
        <v>31</v>
      </c>
      <c r="J25" s="11">
        <v>0</v>
      </c>
      <c r="M25" s="51" t="s">
        <v>218</v>
      </c>
      <c r="N25" s="51" t="s">
        <v>215</v>
      </c>
      <c r="O25" s="29"/>
      <c r="P25" s="189"/>
      <c r="Q25" s="192"/>
      <c r="R25" s="199"/>
      <c r="S25" s="36"/>
    </row>
    <row r="26" spans="1:19" ht="15.75" thickBot="1" x14ac:dyDescent="0.3">
      <c r="A26" s="178"/>
      <c r="B26" s="30" t="s">
        <v>413</v>
      </c>
      <c r="C26" s="30" t="s">
        <v>52</v>
      </c>
      <c r="D26" s="175"/>
      <c r="E26" s="30"/>
      <c r="F26" s="46" t="s">
        <v>77</v>
      </c>
      <c r="G26" s="53" t="s">
        <v>212</v>
      </c>
      <c r="H26" s="53" t="s">
        <v>77</v>
      </c>
      <c r="I26" s="44" t="s">
        <v>31</v>
      </c>
      <c r="J26" s="30" t="s">
        <v>79</v>
      </c>
      <c r="K26" s="30"/>
      <c r="L26" s="30"/>
      <c r="M26" s="51" t="s">
        <v>218</v>
      </c>
      <c r="N26" s="51" t="s">
        <v>215</v>
      </c>
      <c r="O26" s="31"/>
      <c r="P26" s="190"/>
      <c r="Q26" s="192"/>
      <c r="R26" s="199"/>
      <c r="S26" s="36"/>
    </row>
    <row r="27" spans="1:19" ht="30" customHeight="1" thickTop="1" thickBot="1" x14ac:dyDescent="0.3">
      <c r="A27" s="32" t="s">
        <v>1</v>
      </c>
      <c r="B27" s="33" t="s">
        <v>11</v>
      </c>
      <c r="C27" s="63" t="s">
        <v>143</v>
      </c>
      <c r="D27" s="17" t="s">
        <v>17</v>
      </c>
      <c r="E27" s="17" t="s">
        <v>22</v>
      </c>
      <c r="F27" s="17" t="s">
        <v>26</v>
      </c>
      <c r="G27" s="17" t="s">
        <v>224</v>
      </c>
      <c r="H27" s="17" t="s">
        <v>70</v>
      </c>
      <c r="I27" s="17" t="s">
        <v>78</v>
      </c>
      <c r="J27" s="17" t="s">
        <v>56</v>
      </c>
      <c r="K27" s="17" t="s">
        <v>32</v>
      </c>
      <c r="L27" s="17" t="s">
        <v>34</v>
      </c>
      <c r="M27" s="17" t="s">
        <v>59</v>
      </c>
      <c r="N27" s="17" t="s">
        <v>60</v>
      </c>
      <c r="O27" s="18" t="s">
        <v>38</v>
      </c>
    </row>
    <row r="28" spans="1:19" ht="15.75" customHeight="1" thickTop="1" x14ac:dyDescent="0.25">
      <c r="A28" s="176" t="s">
        <v>75</v>
      </c>
      <c r="B28" s="7" t="s">
        <v>109</v>
      </c>
      <c r="C28" s="27" t="s">
        <v>108</v>
      </c>
      <c r="D28" s="27"/>
      <c r="E28" s="27"/>
      <c r="F28" s="11" t="s">
        <v>102</v>
      </c>
      <c r="G28" s="7" t="s">
        <v>110</v>
      </c>
      <c r="H28" s="7" t="s">
        <v>77</v>
      </c>
      <c r="I28" s="27" t="s">
        <v>31</v>
      </c>
      <c r="J28" s="7" t="s">
        <v>24</v>
      </c>
      <c r="K28" s="27"/>
      <c r="L28" s="27"/>
      <c r="M28" s="27"/>
      <c r="N28" s="27"/>
      <c r="O28" s="28"/>
    </row>
    <row r="29" spans="1:19" x14ac:dyDescent="0.25">
      <c r="A29" s="177"/>
      <c r="B29" s="11" t="s">
        <v>111</v>
      </c>
      <c r="C29" s="11" t="s">
        <v>168</v>
      </c>
      <c r="D29" s="13"/>
      <c r="F29" s="11" t="s">
        <v>28</v>
      </c>
      <c r="G29" s="7" t="s">
        <v>112</v>
      </c>
      <c r="H29" s="11" t="s">
        <v>77</v>
      </c>
      <c r="I29" s="12" t="s">
        <v>31</v>
      </c>
      <c r="J29" s="7" t="s">
        <v>79</v>
      </c>
      <c r="O29" s="29"/>
    </row>
    <row r="30" spans="1:19" x14ac:dyDescent="0.25">
      <c r="A30" s="177"/>
      <c r="B30" s="11" t="s">
        <v>113</v>
      </c>
      <c r="C30" s="11" t="s">
        <v>167</v>
      </c>
      <c r="D30" s="13"/>
      <c r="F30" s="11" t="s">
        <v>77</v>
      </c>
      <c r="G30" s="7" t="s">
        <v>88</v>
      </c>
      <c r="H30" s="11" t="s">
        <v>77</v>
      </c>
      <c r="I30" s="12" t="s">
        <v>31</v>
      </c>
      <c r="J30" s="7">
        <v>0</v>
      </c>
      <c r="O30" s="29"/>
    </row>
    <row r="31" spans="1:19" x14ac:dyDescent="0.25">
      <c r="A31" s="177"/>
      <c r="B31" s="11" t="s">
        <v>115</v>
      </c>
      <c r="C31" s="11" t="s">
        <v>114</v>
      </c>
      <c r="D31" s="13"/>
      <c r="F31" s="11" t="s">
        <v>28</v>
      </c>
      <c r="G31" s="7" t="s">
        <v>160</v>
      </c>
      <c r="H31" s="11" t="s">
        <v>77</v>
      </c>
      <c r="I31" s="12" t="s">
        <v>31</v>
      </c>
      <c r="J31" s="7">
        <v>0</v>
      </c>
      <c r="O31" s="29"/>
    </row>
    <row r="32" spans="1:19" x14ac:dyDescent="0.25">
      <c r="A32" s="177"/>
      <c r="B32" s="11" t="s">
        <v>164</v>
      </c>
      <c r="C32" s="11" t="s">
        <v>165</v>
      </c>
      <c r="D32" s="13"/>
      <c r="F32" s="11" t="s">
        <v>28</v>
      </c>
      <c r="G32" s="7" t="s">
        <v>166</v>
      </c>
      <c r="H32" s="11" t="s">
        <v>77</v>
      </c>
      <c r="I32" s="42" t="s">
        <v>31</v>
      </c>
      <c r="J32" s="42" t="s">
        <v>79</v>
      </c>
      <c r="O32" s="29"/>
    </row>
    <row r="33" spans="1:24" x14ac:dyDescent="0.25">
      <c r="A33" s="177"/>
      <c r="B33" s="11" t="s">
        <v>194</v>
      </c>
      <c r="C33" s="11" t="s">
        <v>116</v>
      </c>
      <c r="D33" s="13"/>
      <c r="F33" s="7" t="s">
        <v>156</v>
      </c>
      <c r="G33" s="7" t="s">
        <v>117</v>
      </c>
      <c r="H33" s="11" t="s">
        <v>77</v>
      </c>
      <c r="I33" s="12" t="s">
        <v>31</v>
      </c>
      <c r="J33" s="7" t="s">
        <v>182</v>
      </c>
      <c r="O33" s="29"/>
    </row>
    <row r="34" spans="1:24" x14ac:dyDescent="0.25">
      <c r="A34" s="177"/>
      <c r="B34" s="11" t="s">
        <v>195</v>
      </c>
      <c r="C34" s="11" t="s">
        <v>118</v>
      </c>
      <c r="D34" s="9"/>
      <c r="F34" s="7" t="s">
        <v>156</v>
      </c>
      <c r="G34" s="7" t="s">
        <v>119</v>
      </c>
      <c r="H34" s="11" t="s">
        <v>77</v>
      </c>
      <c r="I34" s="12" t="s">
        <v>31</v>
      </c>
      <c r="J34" s="7" t="s">
        <v>183</v>
      </c>
      <c r="O34" s="29"/>
    </row>
    <row r="35" spans="1:24" ht="18" x14ac:dyDescent="0.25">
      <c r="A35" s="177"/>
      <c r="B35" s="13" t="s">
        <v>196</v>
      </c>
      <c r="C35" s="13" t="s">
        <v>120</v>
      </c>
      <c r="D35" s="10"/>
      <c r="E35" s="13"/>
      <c r="F35" s="7" t="s">
        <v>156</v>
      </c>
      <c r="G35" s="7" t="s">
        <v>121</v>
      </c>
      <c r="H35" s="11" t="s">
        <v>77</v>
      </c>
      <c r="I35" s="12" t="s">
        <v>31</v>
      </c>
      <c r="J35" s="7" t="s">
        <v>182</v>
      </c>
      <c r="K35" s="13"/>
      <c r="L35" s="13"/>
      <c r="M35" s="13"/>
      <c r="N35" s="13"/>
      <c r="O35" s="35"/>
      <c r="X35" s="62"/>
    </row>
    <row r="36" spans="1:24" x14ac:dyDescent="0.25">
      <c r="A36" s="177"/>
      <c r="B36" s="11" t="s">
        <v>123</v>
      </c>
      <c r="C36" s="11" t="s">
        <v>122</v>
      </c>
      <c r="D36" s="10"/>
      <c r="F36" s="11" t="s">
        <v>28</v>
      </c>
      <c r="G36" s="7" t="s">
        <v>124</v>
      </c>
      <c r="H36" s="11" t="s">
        <v>77</v>
      </c>
      <c r="I36" s="12" t="s">
        <v>31</v>
      </c>
      <c r="J36" s="7">
        <v>0</v>
      </c>
      <c r="O36" s="29"/>
    </row>
    <row r="37" spans="1:24" x14ac:dyDescent="0.25">
      <c r="A37" s="177"/>
      <c r="B37" s="11" t="s">
        <v>161</v>
      </c>
      <c r="C37" s="11" t="s">
        <v>162</v>
      </c>
      <c r="D37" s="43"/>
      <c r="F37" s="11" t="s">
        <v>77</v>
      </c>
      <c r="G37" s="7" t="s">
        <v>163</v>
      </c>
      <c r="H37" s="11" t="s">
        <v>77</v>
      </c>
      <c r="I37" s="42" t="s">
        <v>31</v>
      </c>
      <c r="J37" s="7" t="s">
        <v>79</v>
      </c>
      <c r="O37" s="29"/>
    </row>
    <row r="38" spans="1:24" x14ac:dyDescent="0.25">
      <c r="A38" s="177"/>
      <c r="B38" s="11" t="s">
        <v>126</v>
      </c>
      <c r="C38" s="11" t="s">
        <v>125</v>
      </c>
      <c r="D38" s="10"/>
      <c r="F38" s="11" t="s">
        <v>77</v>
      </c>
      <c r="G38" s="7" t="s">
        <v>127</v>
      </c>
      <c r="H38" s="11" t="s">
        <v>77</v>
      </c>
      <c r="I38" s="12" t="s">
        <v>31</v>
      </c>
      <c r="J38" s="7">
        <v>0</v>
      </c>
      <c r="O38" s="29"/>
    </row>
    <row r="39" spans="1:24" x14ac:dyDescent="0.25">
      <c r="A39" s="177"/>
      <c r="B39" s="136" t="s">
        <v>197</v>
      </c>
      <c r="C39" s="133" t="s">
        <v>198</v>
      </c>
      <c r="D39" s="43"/>
      <c r="F39" s="11" t="s">
        <v>28</v>
      </c>
      <c r="G39" s="7" t="s">
        <v>72</v>
      </c>
      <c r="H39" s="133" t="s">
        <v>77</v>
      </c>
      <c r="I39" s="134" t="s">
        <v>31</v>
      </c>
      <c r="J39" s="7" t="s">
        <v>199</v>
      </c>
      <c r="O39" s="29"/>
    </row>
    <row r="40" spans="1:24" x14ac:dyDescent="0.25">
      <c r="A40" s="177"/>
      <c r="B40" s="136" t="s">
        <v>197</v>
      </c>
      <c r="C40" s="133" t="s">
        <v>198</v>
      </c>
      <c r="D40" s="43"/>
      <c r="F40" s="11" t="s">
        <v>102</v>
      </c>
      <c r="G40" s="7" t="s">
        <v>72</v>
      </c>
      <c r="H40" s="133" t="s">
        <v>77</v>
      </c>
      <c r="I40" s="134" t="s">
        <v>31</v>
      </c>
      <c r="J40" s="7" t="s">
        <v>200</v>
      </c>
      <c r="O40" s="29"/>
    </row>
    <row r="41" spans="1:24" x14ac:dyDescent="0.25">
      <c r="A41" s="177"/>
      <c r="B41" s="136" t="s">
        <v>197</v>
      </c>
      <c r="C41" s="133" t="s">
        <v>198</v>
      </c>
      <c r="D41" s="43"/>
      <c r="F41" s="11" t="s">
        <v>104</v>
      </c>
      <c r="G41" s="7" t="s">
        <v>72</v>
      </c>
      <c r="H41" s="133" t="s">
        <v>77</v>
      </c>
      <c r="I41" s="134" t="s">
        <v>31</v>
      </c>
      <c r="J41" s="7" t="s">
        <v>201</v>
      </c>
      <c r="O41" s="29"/>
    </row>
    <row r="42" spans="1:24" x14ac:dyDescent="0.25">
      <c r="A42" s="177"/>
      <c r="B42" s="11" t="s">
        <v>129</v>
      </c>
      <c r="C42" s="11" t="s">
        <v>128</v>
      </c>
      <c r="D42" s="10"/>
      <c r="F42" s="7" t="s">
        <v>157</v>
      </c>
      <c r="G42" s="7" t="s">
        <v>130</v>
      </c>
      <c r="H42" s="11" t="s">
        <v>77</v>
      </c>
      <c r="I42" s="12" t="s">
        <v>31</v>
      </c>
      <c r="J42" s="7" t="s">
        <v>184</v>
      </c>
      <c r="O42" s="29"/>
    </row>
    <row r="43" spans="1:24" x14ac:dyDescent="0.25">
      <c r="A43" s="177"/>
      <c r="B43" s="37" t="s">
        <v>132</v>
      </c>
      <c r="C43" s="37" t="s">
        <v>131</v>
      </c>
      <c r="D43" s="40"/>
      <c r="F43" s="7" t="s">
        <v>157</v>
      </c>
      <c r="G43" s="7" t="s">
        <v>61</v>
      </c>
      <c r="H43" s="11" t="s">
        <v>77</v>
      </c>
      <c r="I43" s="12"/>
      <c r="J43" s="7" t="s">
        <v>185</v>
      </c>
      <c r="O43" s="29"/>
    </row>
    <row r="44" spans="1:24" x14ac:dyDescent="0.25">
      <c r="A44" s="177"/>
      <c r="B44" s="37" t="s">
        <v>134</v>
      </c>
      <c r="C44" s="37" t="s">
        <v>133</v>
      </c>
      <c r="D44" s="40"/>
      <c r="F44" s="7" t="s">
        <v>156</v>
      </c>
      <c r="G44" s="7"/>
      <c r="H44" s="11" t="s">
        <v>77</v>
      </c>
      <c r="J44" s="7" t="s">
        <v>102</v>
      </c>
      <c r="O44" s="29"/>
    </row>
    <row r="45" spans="1:24" x14ac:dyDescent="0.25">
      <c r="A45" s="177"/>
      <c r="B45" s="37" t="s">
        <v>136</v>
      </c>
      <c r="C45" s="37" t="s">
        <v>135</v>
      </c>
      <c r="D45" s="40"/>
      <c r="F45" s="7" t="s">
        <v>155</v>
      </c>
      <c r="G45" s="7"/>
      <c r="H45" s="11" t="s">
        <v>77</v>
      </c>
      <c r="I45" s="12" t="s">
        <v>31</v>
      </c>
      <c r="J45" s="7" t="s">
        <v>180</v>
      </c>
      <c r="O45" s="29"/>
    </row>
    <row r="46" spans="1:24" x14ac:dyDescent="0.25">
      <c r="A46" s="177"/>
      <c r="B46" s="11" t="s">
        <v>138</v>
      </c>
      <c r="C46" s="11" t="s">
        <v>137</v>
      </c>
      <c r="D46" s="40"/>
      <c r="F46" s="11" t="s">
        <v>102</v>
      </c>
      <c r="G46" s="7" t="s">
        <v>179</v>
      </c>
      <c r="H46" s="11" t="s">
        <v>77</v>
      </c>
      <c r="I46" s="12" t="s">
        <v>31</v>
      </c>
      <c r="J46" s="11" t="s">
        <v>24</v>
      </c>
      <c r="O46" s="29"/>
    </row>
    <row r="47" spans="1:24" x14ac:dyDescent="0.25">
      <c r="A47" s="177"/>
      <c r="B47" s="11" t="s">
        <v>140</v>
      </c>
      <c r="C47" s="11" t="s">
        <v>139</v>
      </c>
      <c r="D47" s="40"/>
      <c r="F47" s="7" t="s">
        <v>186</v>
      </c>
      <c r="G47" s="7" t="s">
        <v>178</v>
      </c>
      <c r="H47" s="11" t="s">
        <v>77</v>
      </c>
      <c r="I47" s="42" t="s">
        <v>31</v>
      </c>
      <c r="J47" s="7" t="s">
        <v>181</v>
      </c>
      <c r="O47" s="29"/>
    </row>
    <row r="48" spans="1:24" x14ac:dyDescent="0.25">
      <c r="A48" s="177"/>
      <c r="B48" s="11" t="s">
        <v>187</v>
      </c>
      <c r="C48" s="11" t="s">
        <v>188</v>
      </c>
      <c r="D48" s="40"/>
      <c r="F48" s="7" t="s">
        <v>189</v>
      </c>
      <c r="G48" s="7" t="s">
        <v>192</v>
      </c>
      <c r="H48" s="11" t="s">
        <v>30</v>
      </c>
      <c r="I48" s="42" t="s">
        <v>79</v>
      </c>
      <c r="J48" s="7" t="s">
        <v>24</v>
      </c>
      <c r="O48" s="29"/>
    </row>
    <row r="49" spans="1:18" ht="15.75" customHeight="1" x14ac:dyDescent="0.25">
      <c r="A49" s="177"/>
      <c r="B49" s="154" t="s">
        <v>170</v>
      </c>
      <c r="C49" s="142" t="s">
        <v>141</v>
      </c>
      <c r="D49" s="138"/>
      <c r="E49" s="133"/>
      <c r="F49" s="133" t="s">
        <v>28</v>
      </c>
      <c r="G49" s="127" t="s">
        <v>142</v>
      </c>
      <c r="H49" s="134" t="s">
        <v>30</v>
      </c>
      <c r="I49" s="134" t="s">
        <v>79</v>
      </c>
      <c r="J49" s="135">
        <v>0</v>
      </c>
      <c r="O49" s="29"/>
    </row>
    <row r="50" spans="1:18" ht="15.75" customHeight="1" x14ac:dyDescent="0.25">
      <c r="A50" s="177"/>
      <c r="B50" s="136" t="s">
        <v>170</v>
      </c>
      <c r="C50" s="139" t="s">
        <v>141</v>
      </c>
      <c r="D50" s="138"/>
      <c r="E50" s="133"/>
      <c r="F50" s="133" t="s">
        <v>28</v>
      </c>
      <c r="G50" s="128" t="s">
        <v>172</v>
      </c>
      <c r="H50" s="134" t="s">
        <v>30</v>
      </c>
      <c r="I50" s="134" t="s">
        <v>79</v>
      </c>
      <c r="J50" s="135">
        <v>0</v>
      </c>
      <c r="O50" s="29"/>
    </row>
    <row r="51" spans="1:18" ht="15.75" customHeight="1" x14ac:dyDescent="0.25">
      <c r="A51" s="177"/>
      <c r="B51" s="155" t="s">
        <v>170</v>
      </c>
      <c r="C51" s="140" t="s">
        <v>141</v>
      </c>
      <c r="D51" s="138"/>
      <c r="E51" s="133"/>
      <c r="F51" s="133" t="s">
        <v>28</v>
      </c>
      <c r="G51" s="129" t="s">
        <v>173</v>
      </c>
      <c r="H51" s="134" t="s">
        <v>30</v>
      </c>
      <c r="I51" s="134" t="s">
        <v>79</v>
      </c>
      <c r="J51" s="135">
        <v>0</v>
      </c>
      <c r="O51" s="29"/>
    </row>
    <row r="52" spans="1:18" ht="15.75" customHeight="1" x14ac:dyDescent="0.25">
      <c r="A52" s="177"/>
      <c r="B52" s="154" t="s">
        <v>169</v>
      </c>
      <c r="C52" s="142" t="s">
        <v>171</v>
      </c>
      <c r="D52" s="186" t="s">
        <v>177</v>
      </c>
      <c r="E52" s="15"/>
      <c r="F52" s="133" t="s">
        <v>28</v>
      </c>
      <c r="G52" s="127" t="s">
        <v>174</v>
      </c>
      <c r="H52" s="134" t="s">
        <v>30</v>
      </c>
      <c r="I52" s="134" t="s">
        <v>79</v>
      </c>
      <c r="J52" s="133">
        <v>0</v>
      </c>
      <c r="O52" s="29"/>
    </row>
    <row r="53" spans="1:18" ht="15.75" customHeight="1" x14ac:dyDescent="0.25">
      <c r="A53" s="177"/>
      <c r="B53" s="136" t="s">
        <v>169</v>
      </c>
      <c r="C53" s="139" t="s">
        <v>171</v>
      </c>
      <c r="D53" s="186"/>
      <c r="E53" s="15"/>
      <c r="F53" s="133" t="s">
        <v>28</v>
      </c>
      <c r="G53" s="128" t="s">
        <v>175</v>
      </c>
      <c r="H53" s="134" t="s">
        <v>30</v>
      </c>
      <c r="I53" s="134" t="s">
        <v>79</v>
      </c>
      <c r="J53" s="133">
        <v>0</v>
      </c>
      <c r="O53" s="29"/>
    </row>
    <row r="54" spans="1:18" ht="16.5" customHeight="1" x14ac:dyDescent="0.25">
      <c r="A54" s="177"/>
      <c r="B54" s="155" t="s">
        <v>169</v>
      </c>
      <c r="C54" s="140" t="s">
        <v>171</v>
      </c>
      <c r="D54" s="186"/>
      <c r="E54" s="15"/>
      <c r="F54" s="133" t="s">
        <v>28</v>
      </c>
      <c r="G54" s="129" t="s">
        <v>176</v>
      </c>
      <c r="H54" s="134" t="s">
        <v>30</v>
      </c>
      <c r="I54" s="134" t="s">
        <v>79</v>
      </c>
      <c r="J54" s="133">
        <v>0</v>
      </c>
      <c r="O54" s="29"/>
    </row>
    <row r="55" spans="1:18" ht="16.5" customHeight="1" thickBot="1" x14ac:dyDescent="0.3">
      <c r="A55" s="178"/>
      <c r="B55" s="11" t="s">
        <v>190</v>
      </c>
      <c r="C55" s="11" t="s">
        <v>191</v>
      </c>
      <c r="D55" s="40"/>
      <c r="F55" s="7" t="s">
        <v>189</v>
      </c>
      <c r="G55" s="7" t="s">
        <v>193</v>
      </c>
      <c r="H55" s="11" t="s">
        <v>30</v>
      </c>
      <c r="I55" s="42" t="s">
        <v>79</v>
      </c>
      <c r="J55" s="30">
        <v>0</v>
      </c>
      <c r="O55" s="29"/>
    </row>
    <row r="56" spans="1:18" ht="30" customHeight="1" thickTop="1" thickBot="1" x14ac:dyDescent="0.3">
      <c r="A56" s="32" t="s">
        <v>1</v>
      </c>
      <c r="B56" s="33" t="s">
        <v>11</v>
      </c>
      <c r="C56" s="63" t="s">
        <v>143</v>
      </c>
      <c r="D56" s="17" t="s">
        <v>17</v>
      </c>
      <c r="E56" s="17" t="s">
        <v>22</v>
      </c>
      <c r="F56" s="17" t="s">
        <v>26</v>
      </c>
      <c r="G56" s="17" t="s">
        <v>224</v>
      </c>
      <c r="H56" s="17" t="s">
        <v>70</v>
      </c>
      <c r="I56" s="17" t="s">
        <v>78</v>
      </c>
      <c r="J56" s="17" t="s">
        <v>56</v>
      </c>
      <c r="K56" s="17" t="s">
        <v>32</v>
      </c>
      <c r="L56" s="17" t="s">
        <v>34</v>
      </c>
      <c r="M56" s="17" t="s">
        <v>59</v>
      </c>
      <c r="N56" s="17" t="s">
        <v>60</v>
      </c>
      <c r="O56" s="18" t="s">
        <v>38</v>
      </c>
    </row>
    <row r="57" spans="1:18" ht="22.5" customHeight="1" thickTop="1" x14ac:dyDescent="0.25">
      <c r="A57" s="200" t="s">
        <v>275</v>
      </c>
      <c r="B57" s="61" t="s">
        <v>237</v>
      </c>
      <c r="C57" s="27"/>
      <c r="D57" s="58" t="s">
        <v>252</v>
      </c>
      <c r="E57" s="27" t="s">
        <v>251</v>
      </c>
      <c r="F57" s="11" t="s">
        <v>103</v>
      </c>
      <c r="G57" s="7" t="s">
        <v>72</v>
      </c>
      <c r="H57" s="7" t="s">
        <v>253</v>
      </c>
      <c r="I57" s="27" t="s">
        <v>72</v>
      </c>
      <c r="J57" s="7" t="s">
        <v>72</v>
      </c>
      <c r="K57" s="27"/>
      <c r="L57" s="27"/>
      <c r="M57" s="67" t="s">
        <v>249</v>
      </c>
      <c r="N57" s="67" t="s">
        <v>250</v>
      </c>
      <c r="O57" s="28"/>
      <c r="P57" s="168" t="s">
        <v>276</v>
      </c>
      <c r="Q57" s="169"/>
      <c r="R57" s="170" t="s">
        <v>269</v>
      </c>
    </row>
    <row r="58" spans="1:18" ht="30" customHeight="1" x14ac:dyDescent="0.25">
      <c r="A58" s="201"/>
      <c r="B58" s="61" t="s">
        <v>414</v>
      </c>
      <c r="C58"/>
      <c r="D58" s="58" t="s">
        <v>238</v>
      </c>
      <c r="E58" s="11" t="s">
        <v>255</v>
      </c>
      <c r="F58" s="11" t="s">
        <v>77</v>
      </c>
      <c r="G58" s="47" t="s">
        <v>418</v>
      </c>
      <c r="H58" s="11" t="s">
        <v>30</v>
      </c>
      <c r="I58" s="12" t="s">
        <v>79</v>
      </c>
      <c r="J58" s="7">
        <v>0</v>
      </c>
      <c r="M58" s="57" t="s">
        <v>254</v>
      </c>
      <c r="N58" s="57" t="s">
        <v>254</v>
      </c>
      <c r="O58" s="29"/>
      <c r="P58" s="168"/>
      <c r="Q58" s="169"/>
      <c r="R58" s="170"/>
    </row>
    <row r="59" spans="1:18" ht="60.75" customHeight="1" x14ac:dyDescent="0.25">
      <c r="A59" s="201"/>
      <c r="B59" s="61" t="s">
        <v>239</v>
      </c>
      <c r="C59"/>
      <c r="D59" s="58" t="s">
        <v>259</v>
      </c>
      <c r="E59" s="11" t="s">
        <v>258</v>
      </c>
      <c r="F59" s="11" t="s">
        <v>256</v>
      </c>
      <c r="G59" s="68" t="s">
        <v>260</v>
      </c>
      <c r="H59" s="11" t="s">
        <v>263</v>
      </c>
      <c r="I59" s="12" t="s">
        <v>31</v>
      </c>
      <c r="J59" s="11" t="s">
        <v>257</v>
      </c>
      <c r="M59" s="171" t="s">
        <v>264</v>
      </c>
      <c r="N59" s="172"/>
      <c r="O59" s="29"/>
      <c r="P59" s="168"/>
      <c r="Q59" s="169"/>
      <c r="R59" s="170"/>
    </row>
    <row r="60" spans="1:18" ht="26.25" customHeight="1" x14ac:dyDescent="0.25">
      <c r="A60" s="201"/>
      <c r="B60" s="61" t="s">
        <v>415</v>
      </c>
      <c r="C60"/>
      <c r="D60" s="58" t="s">
        <v>238</v>
      </c>
      <c r="E60" s="11" t="s">
        <v>157</v>
      </c>
      <c r="F60" s="11" t="s">
        <v>261</v>
      </c>
      <c r="G60" s="46" t="s">
        <v>417</v>
      </c>
      <c r="H60" s="11" t="s">
        <v>79</v>
      </c>
      <c r="I60" s="12" t="s">
        <v>262</v>
      </c>
      <c r="J60" s="7" t="s">
        <v>262</v>
      </c>
      <c r="M60" s="57" t="s">
        <v>254</v>
      </c>
      <c r="N60" s="57" t="s">
        <v>254</v>
      </c>
      <c r="O60" s="29"/>
      <c r="P60" s="168"/>
      <c r="Q60" s="169"/>
      <c r="R60" s="170"/>
    </row>
    <row r="61" spans="1:18" ht="26.25" customHeight="1" x14ac:dyDescent="0.25">
      <c r="A61" s="201"/>
      <c r="B61" s="66" t="s">
        <v>240</v>
      </c>
      <c r="C61" s="65"/>
      <c r="D61" s="64" t="s">
        <v>241</v>
      </c>
      <c r="E61" s="144" t="s">
        <v>248</v>
      </c>
      <c r="F61" s="144"/>
      <c r="G61" s="144"/>
      <c r="H61" s="144"/>
      <c r="I61" s="144"/>
      <c r="J61" s="144"/>
      <c r="K61" s="144"/>
      <c r="L61" s="144"/>
      <c r="M61" s="144"/>
      <c r="N61" s="144"/>
      <c r="O61" s="145"/>
      <c r="P61" s="168"/>
      <c r="Q61" s="169"/>
      <c r="R61" s="170"/>
    </row>
    <row r="62" spans="1:18" ht="30" customHeight="1" x14ac:dyDescent="0.25">
      <c r="A62" s="201"/>
      <c r="B62" s="61" t="s">
        <v>242</v>
      </c>
      <c r="C62"/>
      <c r="D62" s="58" t="s">
        <v>243</v>
      </c>
      <c r="F62" s="46" t="s">
        <v>271</v>
      </c>
      <c r="G62" s="11" t="s">
        <v>72</v>
      </c>
      <c r="H62" s="46" t="s">
        <v>77</v>
      </c>
      <c r="I62" s="11" t="s">
        <v>31</v>
      </c>
      <c r="J62" s="58" t="s">
        <v>274</v>
      </c>
      <c r="M62" s="51" t="s">
        <v>272</v>
      </c>
      <c r="N62" s="51" t="s">
        <v>273</v>
      </c>
      <c r="O62" s="29"/>
      <c r="P62" s="168"/>
      <c r="Q62" s="169"/>
      <c r="R62" s="170"/>
    </row>
    <row r="63" spans="1:18" ht="26.25" customHeight="1" x14ac:dyDescent="0.25">
      <c r="A63" s="201"/>
      <c r="B63" s="66" t="s">
        <v>244</v>
      </c>
      <c r="C63" s="65"/>
      <c r="D63" s="64" t="s">
        <v>245</v>
      </c>
      <c r="E63" s="144" t="s">
        <v>248</v>
      </c>
      <c r="F63" s="144"/>
      <c r="G63" s="144"/>
      <c r="H63" s="144"/>
      <c r="I63" s="144"/>
      <c r="J63" s="144"/>
      <c r="K63" s="144"/>
      <c r="L63" s="144"/>
      <c r="M63" s="144"/>
      <c r="N63" s="144"/>
      <c r="O63" s="145"/>
      <c r="P63" s="168"/>
      <c r="Q63" s="169"/>
      <c r="R63" s="170"/>
    </row>
    <row r="64" spans="1:18" ht="26.25" customHeight="1" x14ac:dyDescent="0.25">
      <c r="A64" s="201"/>
      <c r="B64" s="150" t="s">
        <v>246</v>
      </c>
      <c r="C64"/>
      <c r="D64" s="58" t="s">
        <v>266</v>
      </c>
      <c r="F64" s="11" t="s">
        <v>103</v>
      </c>
      <c r="G64" s="141" t="s">
        <v>72</v>
      </c>
      <c r="H64" s="11" t="s">
        <v>77</v>
      </c>
      <c r="I64" s="12" t="s">
        <v>72</v>
      </c>
      <c r="J64" s="7" t="s">
        <v>265</v>
      </c>
      <c r="O64" s="29"/>
      <c r="P64" s="168"/>
      <c r="Q64" s="169"/>
      <c r="R64" s="170"/>
    </row>
    <row r="65" spans="1:18" ht="15" customHeight="1" x14ac:dyDescent="0.25">
      <c r="A65" s="201"/>
      <c r="B65" s="148" t="s">
        <v>416</v>
      </c>
      <c r="C65"/>
      <c r="D65" s="58" t="s">
        <v>247</v>
      </c>
      <c r="E65" s="133"/>
      <c r="F65" s="139" t="s">
        <v>270</v>
      </c>
      <c r="G65" s="130" t="s">
        <v>419</v>
      </c>
      <c r="H65" s="133" t="s">
        <v>77</v>
      </c>
      <c r="I65" s="134" t="s">
        <v>79</v>
      </c>
      <c r="J65" s="135" t="s">
        <v>251</v>
      </c>
      <c r="K65" s="133"/>
      <c r="L65" s="133"/>
      <c r="M65" s="69" t="s">
        <v>267</v>
      </c>
      <c r="N65" s="69" t="s">
        <v>268</v>
      </c>
      <c r="O65" s="29"/>
      <c r="P65" s="168"/>
      <c r="Q65" s="169"/>
      <c r="R65" s="170"/>
    </row>
    <row r="66" spans="1:18" ht="15" customHeight="1" x14ac:dyDescent="0.25">
      <c r="A66" s="137"/>
      <c r="B66" s="148" t="s">
        <v>416</v>
      </c>
      <c r="C66"/>
      <c r="D66" s="58" t="s">
        <v>247</v>
      </c>
      <c r="E66" s="133"/>
      <c r="F66" s="139" t="s">
        <v>270</v>
      </c>
      <c r="G66" s="152" t="s">
        <v>420</v>
      </c>
      <c r="H66" s="133" t="s">
        <v>77</v>
      </c>
      <c r="I66" s="134" t="s">
        <v>79</v>
      </c>
      <c r="J66" s="135" t="s">
        <v>251</v>
      </c>
      <c r="K66" s="133"/>
      <c r="L66" s="133"/>
      <c r="M66" s="69" t="s">
        <v>267</v>
      </c>
      <c r="N66" s="69" t="s">
        <v>268</v>
      </c>
      <c r="O66" s="29"/>
      <c r="P66" s="131"/>
      <c r="Q66" s="131"/>
      <c r="R66" s="132"/>
    </row>
    <row r="67" spans="1:18" ht="15" customHeight="1" x14ac:dyDescent="0.25">
      <c r="A67" s="137"/>
      <c r="B67" s="148" t="s">
        <v>416</v>
      </c>
      <c r="C67"/>
      <c r="D67" s="58" t="s">
        <v>247</v>
      </c>
      <c r="E67" s="133"/>
      <c r="F67" s="139" t="s">
        <v>270</v>
      </c>
      <c r="G67" s="152" t="s">
        <v>421</v>
      </c>
      <c r="H67" s="133" t="s">
        <v>77</v>
      </c>
      <c r="I67" s="134" t="s">
        <v>79</v>
      </c>
      <c r="J67" s="135" t="s">
        <v>251</v>
      </c>
      <c r="K67" s="133"/>
      <c r="L67" s="133"/>
      <c r="M67" s="69" t="s">
        <v>267</v>
      </c>
      <c r="N67" s="69" t="s">
        <v>268</v>
      </c>
      <c r="O67" s="29"/>
      <c r="P67" s="131"/>
      <c r="Q67" s="131"/>
      <c r="R67" s="132"/>
    </row>
    <row r="68" spans="1:18" ht="15" customHeight="1" thickBot="1" x14ac:dyDescent="0.3">
      <c r="A68" s="137"/>
      <c r="B68" s="149" t="s">
        <v>416</v>
      </c>
      <c r="C68"/>
      <c r="D68" s="58" t="s">
        <v>247</v>
      </c>
      <c r="E68" s="133"/>
      <c r="F68" s="151" t="s">
        <v>270</v>
      </c>
      <c r="G68" s="153" t="s">
        <v>422</v>
      </c>
      <c r="H68" s="133" t="s">
        <v>77</v>
      </c>
      <c r="I68" s="134" t="s">
        <v>79</v>
      </c>
      <c r="J68" s="135" t="s">
        <v>251</v>
      </c>
      <c r="K68" s="133"/>
      <c r="L68" s="133"/>
      <c r="M68" s="69" t="s">
        <v>267</v>
      </c>
      <c r="N68" s="69" t="s">
        <v>268</v>
      </c>
      <c r="O68" s="29"/>
      <c r="P68" s="131"/>
      <c r="Q68" s="131"/>
      <c r="R68" s="132"/>
    </row>
    <row r="69" spans="1:18" ht="30" customHeight="1" thickTop="1" thickBot="1" x14ac:dyDescent="0.3">
      <c r="A69" s="32" t="s">
        <v>1</v>
      </c>
      <c r="B69" s="33" t="s">
        <v>11</v>
      </c>
      <c r="C69" s="63" t="s">
        <v>143</v>
      </c>
      <c r="D69" s="17" t="s">
        <v>17</v>
      </c>
      <c r="E69" s="17" t="s">
        <v>22</v>
      </c>
      <c r="F69" s="17" t="s">
        <v>26</v>
      </c>
      <c r="G69" s="17" t="s">
        <v>224</v>
      </c>
      <c r="H69" s="17" t="s">
        <v>70</v>
      </c>
      <c r="I69" s="17" t="s">
        <v>78</v>
      </c>
      <c r="J69" s="17" t="s">
        <v>56</v>
      </c>
      <c r="K69" s="17" t="s">
        <v>32</v>
      </c>
      <c r="L69" s="17" t="s">
        <v>34</v>
      </c>
      <c r="M69" s="17" t="s">
        <v>59</v>
      </c>
      <c r="N69" s="17" t="s">
        <v>60</v>
      </c>
      <c r="O69" s="18" t="s">
        <v>38</v>
      </c>
    </row>
    <row r="70" spans="1:18" ht="15.75" thickTop="1" x14ac:dyDescent="0.25">
      <c r="B70" s="46"/>
      <c r="D70" s="13"/>
      <c r="G70" s="7"/>
      <c r="I70" s="12"/>
      <c r="J70" s="7"/>
      <c r="O70" s="27"/>
    </row>
    <row r="71" spans="1:18" x14ac:dyDescent="0.25">
      <c r="B71" s="46"/>
      <c r="D71" s="13"/>
      <c r="G71" s="7"/>
      <c r="I71" s="12"/>
      <c r="J71" s="7"/>
    </row>
  </sheetData>
  <mergeCells count="20">
    <mergeCell ref="A57:A65"/>
    <mergeCell ref="D52:D54"/>
    <mergeCell ref="A28:A55"/>
    <mergeCell ref="D25:D26"/>
    <mergeCell ref="A2:A6"/>
    <mergeCell ref="K2:K6"/>
    <mergeCell ref="P2:P6"/>
    <mergeCell ref="A8:A26"/>
    <mergeCell ref="D19:D22"/>
    <mergeCell ref="D23:D24"/>
    <mergeCell ref="D8:D9"/>
    <mergeCell ref="P8:P26"/>
    <mergeCell ref="M10:N13"/>
    <mergeCell ref="P57:Q65"/>
    <mergeCell ref="R57:R65"/>
    <mergeCell ref="M59:N59"/>
    <mergeCell ref="R3:U3"/>
    <mergeCell ref="R2:U2"/>
    <mergeCell ref="Q8:Q26"/>
    <mergeCell ref="R8:R26"/>
  </mergeCells>
  <hyperlinks>
    <hyperlink ref="B2" r:id="rId1" tooltip="Higgs® 3" display="https://www.alientechnology.com/ic/higgs-3/"/>
    <hyperlink ref="B3" r:id="rId2" tooltip="Higgs® 4" display="https://www.alientechnology.com/ic/higgs-4/"/>
    <hyperlink ref="B4" r:id="rId3" tooltip="Higgs® EC" display="https://www.alientechnology.com/ic/higgs-ec/"/>
    <hyperlink ref="B5" r:id="rId4" tooltip="Higgs® 9" display="https://www.alientechnology.com/ic/higgs-9/"/>
    <hyperlink ref="B6" r:id="rId5" tooltip="Higgs® 10" display="https://www.alientechnology.com/ic/higgs-10/"/>
    <hyperlink ref="A2:A6" r:id="rId6" display="Alien"/>
    <hyperlink ref="A8:A26" r:id="rId7" display="IMPINJ"/>
    <hyperlink ref="A57:A65" r:id="rId8" display="EM Microelectronic"/>
    <hyperlink ref="R4" r:id="rId9"/>
    <hyperlink ref="B57" r:id="rId10" display="https://www.emmicroelectronic.com/zh-hans/node/409"/>
    <hyperlink ref="B58" r:id="rId11" display="https://www.emmicroelectronic.com/zh-hans/node/53"/>
    <hyperlink ref="B59" r:id="rId12" display="https://www.emmicroelectronic.com/zh-hans/node/52"/>
    <hyperlink ref="B60" r:id="rId13" display="https://www.emmicroelectronic.com/zh-hans/node/57"/>
    <hyperlink ref="B61" r:id="rId14" display="https://www.emmicroelectronic.com/zh-hans/node/318"/>
    <hyperlink ref="B62" r:id="rId15" display="https://www.emmicroelectronic.com/zh-hans/node/317"/>
    <hyperlink ref="B63" r:id="rId16" display="https://www.emmicroelectronic.com/zh-hans/node/110"/>
    <hyperlink ref="B64" r:id="rId17" display="https://www.emmicroelectronic.com/index.php/zh-hans/node/444"/>
    <hyperlink ref="B65" r:id="rId18" display="https://www.emmicroelectronic.com/index.php/zh-hans/node/428"/>
    <hyperlink ref="B66" r:id="rId19" display="https://www.emmicroelectronic.com/index.php/zh-hans/node/428"/>
    <hyperlink ref="B67" r:id="rId20" display="https://www.emmicroelectronic.com/index.php/zh-hans/node/428"/>
    <hyperlink ref="B68" r:id="rId21" display="https://www.emmicroelectronic.com/index.php/zh-hans/node/428"/>
  </hyperlinks>
  <pageMargins left="0.7" right="0.7" top="0.75" bottom="0.75" header="0.3" footer="0.3"/>
  <pageSetup orientation="portrait" r:id="rId22"/>
  <legacyDrawing r:id="rId2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6"/>
  <sheetViews>
    <sheetView topLeftCell="A71" zoomScaleNormal="100" workbookViewId="0">
      <selection activeCell="B92" sqref="B92"/>
    </sheetView>
  </sheetViews>
  <sheetFormatPr defaultRowHeight="28.5" x14ac:dyDescent="0.25"/>
  <cols>
    <col min="1" max="1" width="18.28515625" style="49" customWidth="1"/>
    <col min="2" max="2" width="129.5703125" style="50" customWidth="1"/>
    <col min="3" max="3" width="19.85546875" style="50" customWidth="1"/>
    <col min="4" max="4" width="22.140625" style="70" customWidth="1"/>
    <col min="5" max="5" width="14.5703125" style="70" customWidth="1"/>
    <col min="6" max="6" width="25" style="70" customWidth="1"/>
    <col min="7" max="7" width="48.7109375" style="50" customWidth="1"/>
    <col min="8" max="16384" width="9.140625" style="50"/>
  </cols>
  <sheetData>
    <row r="1" spans="1:19" ht="48" thickTop="1" thickBot="1" x14ac:dyDescent="0.3">
      <c r="A1" s="116" t="s">
        <v>1</v>
      </c>
      <c r="B1" s="114" t="s">
        <v>339</v>
      </c>
      <c r="C1" s="115" t="s">
        <v>2</v>
      </c>
      <c r="D1" s="113" t="s">
        <v>278</v>
      </c>
      <c r="E1" s="126" t="s">
        <v>406</v>
      </c>
      <c r="F1" s="117" t="s">
        <v>403</v>
      </c>
      <c r="G1" s="114" t="s">
        <v>309</v>
      </c>
    </row>
    <row r="2" spans="1:19" ht="18.75" customHeight="1" thickTop="1" x14ac:dyDescent="0.25">
      <c r="A2" s="237" t="s">
        <v>277</v>
      </c>
      <c r="B2" s="209"/>
      <c r="C2" s="207" t="s">
        <v>290</v>
      </c>
      <c r="D2" s="73" t="s">
        <v>279</v>
      </c>
      <c r="E2" s="73"/>
      <c r="F2" s="215" t="s">
        <v>280</v>
      </c>
      <c r="G2" s="195" t="s">
        <v>310</v>
      </c>
      <c r="H2" s="239" t="s">
        <v>338</v>
      </c>
      <c r="I2" s="239"/>
      <c r="J2" s="239"/>
      <c r="K2" s="239"/>
      <c r="L2" s="239"/>
      <c r="M2" s="239"/>
      <c r="N2" s="239"/>
      <c r="O2" s="239"/>
      <c r="P2" s="239"/>
      <c r="Q2" s="239"/>
      <c r="R2" s="239"/>
      <c r="S2" s="239"/>
    </row>
    <row r="3" spans="1:19" ht="18.75" customHeight="1" x14ac:dyDescent="0.25">
      <c r="A3" s="238"/>
      <c r="B3" s="209"/>
      <c r="C3" s="207"/>
      <c r="D3" s="74" t="s">
        <v>281</v>
      </c>
      <c r="E3" s="74"/>
      <c r="F3" s="216"/>
      <c r="G3" s="242"/>
      <c r="H3" s="239"/>
      <c r="I3" s="239"/>
      <c r="J3" s="239"/>
      <c r="K3" s="239"/>
      <c r="L3" s="239"/>
      <c r="M3" s="239"/>
      <c r="N3" s="239"/>
      <c r="O3" s="239"/>
      <c r="P3" s="239"/>
      <c r="Q3" s="239"/>
      <c r="R3" s="239"/>
      <c r="S3" s="239"/>
    </row>
    <row r="4" spans="1:19" ht="18.75" customHeight="1" x14ac:dyDescent="0.25">
      <c r="A4" s="238"/>
      <c r="B4" s="209"/>
      <c r="C4" s="207"/>
      <c r="D4" s="74" t="s">
        <v>282</v>
      </c>
      <c r="E4" s="74"/>
      <c r="F4" s="216"/>
      <c r="G4" s="242"/>
      <c r="H4" s="239"/>
      <c r="I4" s="239"/>
      <c r="J4" s="239"/>
      <c r="K4" s="239"/>
      <c r="L4" s="239"/>
      <c r="M4" s="239"/>
      <c r="N4" s="239"/>
      <c r="O4" s="239"/>
      <c r="P4" s="239"/>
      <c r="Q4" s="239"/>
      <c r="R4" s="239"/>
      <c r="S4" s="239"/>
    </row>
    <row r="5" spans="1:19" ht="18.75" customHeight="1" x14ac:dyDescent="0.25">
      <c r="A5" s="238"/>
      <c r="B5" s="210"/>
      <c r="C5" s="208"/>
      <c r="D5" s="75" t="s">
        <v>283</v>
      </c>
      <c r="E5" s="75"/>
      <c r="F5" s="217"/>
      <c r="G5" s="242"/>
      <c r="H5" s="239"/>
      <c r="I5" s="239"/>
      <c r="J5" s="239"/>
      <c r="K5" s="239"/>
      <c r="L5" s="239"/>
      <c r="M5" s="239"/>
      <c r="N5" s="239"/>
      <c r="O5" s="239"/>
      <c r="P5" s="239"/>
      <c r="Q5" s="239"/>
      <c r="R5" s="239"/>
      <c r="S5" s="239"/>
    </row>
    <row r="6" spans="1:19" ht="18.75" customHeight="1" x14ac:dyDescent="0.25">
      <c r="A6" s="238"/>
      <c r="B6" s="221"/>
      <c r="C6" s="218" t="s">
        <v>289</v>
      </c>
      <c r="D6" s="76" t="s">
        <v>284</v>
      </c>
      <c r="E6" s="76"/>
      <c r="F6" s="215" t="s">
        <v>288</v>
      </c>
      <c r="G6" s="242"/>
      <c r="H6" s="239"/>
      <c r="I6" s="239"/>
      <c r="J6" s="239"/>
      <c r="K6" s="239"/>
      <c r="L6" s="239"/>
      <c r="M6" s="239"/>
      <c r="N6" s="239"/>
      <c r="O6" s="239"/>
      <c r="P6" s="239"/>
      <c r="Q6" s="239"/>
      <c r="R6" s="239"/>
      <c r="S6" s="239"/>
    </row>
    <row r="7" spans="1:19" ht="18.75" customHeight="1" x14ac:dyDescent="0.25">
      <c r="A7" s="238"/>
      <c r="B7" s="172"/>
      <c r="C7" s="219"/>
      <c r="D7" s="77" t="s">
        <v>285</v>
      </c>
      <c r="E7" s="77"/>
      <c r="F7" s="216"/>
      <c r="G7" s="242"/>
      <c r="H7" s="239"/>
      <c r="I7" s="239"/>
      <c r="J7" s="239"/>
      <c r="K7" s="239"/>
      <c r="L7" s="239"/>
      <c r="M7" s="239"/>
      <c r="N7" s="239"/>
      <c r="O7" s="239"/>
      <c r="P7" s="239"/>
      <c r="Q7" s="239"/>
      <c r="R7" s="239"/>
      <c r="S7" s="239"/>
    </row>
    <row r="8" spans="1:19" ht="18.75" customHeight="1" x14ac:dyDescent="0.25">
      <c r="A8" s="238"/>
      <c r="B8" s="172"/>
      <c r="C8" s="219"/>
      <c r="D8" s="77" t="s">
        <v>286</v>
      </c>
      <c r="E8" s="77"/>
      <c r="F8" s="216"/>
      <c r="G8" s="242"/>
      <c r="H8" s="239"/>
      <c r="I8" s="239"/>
      <c r="J8" s="239"/>
      <c r="K8" s="239"/>
      <c r="L8" s="239"/>
      <c r="M8" s="239"/>
      <c r="N8" s="239"/>
      <c r="O8" s="239"/>
      <c r="P8" s="239"/>
      <c r="Q8" s="239"/>
      <c r="R8" s="239"/>
      <c r="S8" s="239"/>
    </row>
    <row r="9" spans="1:19" ht="18.75" customHeight="1" x14ac:dyDescent="0.25">
      <c r="A9" s="238"/>
      <c r="B9" s="222"/>
      <c r="C9" s="220"/>
      <c r="D9" s="78" t="s">
        <v>287</v>
      </c>
      <c r="E9" s="78"/>
      <c r="F9" s="217"/>
      <c r="G9" s="242"/>
      <c r="H9" s="239"/>
      <c r="I9" s="239"/>
      <c r="J9" s="239"/>
      <c r="K9" s="239"/>
      <c r="L9" s="239"/>
      <c r="M9" s="239"/>
      <c r="N9" s="239"/>
      <c r="O9" s="239"/>
      <c r="P9" s="239"/>
      <c r="Q9" s="239"/>
      <c r="R9" s="239"/>
      <c r="S9" s="239"/>
    </row>
    <row r="10" spans="1:19" ht="21" customHeight="1" x14ac:dyDescent="0.25">
      <c r="A10" s="238"/>
      <c r="B10" s="229"/>
      <c r="C10" s="223" t="s">
        <v>291</v>
      </c>
      <c r="D10" s="76" t="s">
        <v>294</v>
      </c>
      <c r="E10" s="121"/>
      <c r="F10" s="226" t="s">
        <v>292</v>
      </c>
      <c r="G10" s="242"/>
      <c r="H10" s="239"/>
      <c r="I10" s="239"/>
      <c r="J10" s="239"/>
      <c r="K10" s="239"/>
      <c r="L10" s="239"/>
      <c r="M10" s="239"/>
      <c r="N10" s="239"/>
      <c r="O10" s="239"/>
      <c r="P10" s="239"/>
      <c r="Q10" s="239"/>
      <c r="R10" s="239"/>
      <c r="S10" s="239"/>
    </row>
    <row r="11" spans="1:19" ht="21" customHeight="1" x14ac:dyDescent="0.25">
      <c r="A11" s="238"/>
      <c r="B11" s="209"/>
      <c r="C11" s="224"/>
      <c r="D11" s="77" t="s">
        <v>293</v>
      </c>
      <c r="E11" s="122"/>
      <c r="F11" s="227"/>
      <c r="G11" s="242"/>
      <c r="H11" s="239"/>
      <c r="I11" s="239"/>
      <c r="J11" s="239"/>
      <c r="K11" s="239"/>
      <c r="L11" s="239"/>
      <c r="M11" s="239"/>
      <c r="N11" s="239"/>
      <c r="O11" s="239"/>
      <c r="P11" s="239"/>
      <c r="Q11" s="239"/>
      <c r="R11" s="239"/>
      <c r="S11" s="239"/>
    </row>
    <row r="12" spans="1:19" ht="21" customHeight="1" x14ac:dyDescent="0.25">
      <c r="A12" s="238"/>
      <c r="B12" s="209"/>
      <c r="C12" s="224"/>
      <c r="D12" s="82" t="s">
        <v>295</v>
      </c>
      <c r="E12" s="123"/>
      <c r="F12" s="227"/>
      <c r="G12" s="242"/>
      <c r="H12" s="239"/>
      <c r="I12" s="239"/>
      <c r="J12" s="239"/>
      <c r="K12" s="239"/>
      <c r="L12" s="239"/>
      <c r="M12" s="239"/>
      <c r="N12" s="239"/>
      <c r="O12" s="239"/>
      <c r="P12" s="239"/>
      <c r="Q12" s="239"/>
      <c r="R12" s="239"/>
      <c r="S12" s="239"/>
    </row>
    <row r="13" spans="1:19" ht="21" customHeight="1" x14ac:dyDescent="0.25">
      <c r="A13" s="238"/>
      <c r="B13" s="210"/>
      <c r="C13" s="225"/>
      <c r="D13" s="83" t="s">
        <v>296</v>
      </c>
      <c r="E13" s="124"/>
      <c r="F13" s="228"/>
      <c r="G13" s="242"/>
      <c r="H13" s="239"/>
      <c r="I13" s="239"/>
      <c r="J13" s="239"/>
      <c r="K13" s="239"/>
      <c r="L13" s="239"/>
      <c r="M13" s="239"/>
      <c r="N13" s="239"/>
      <c r="O13" s="239"/>
      <c r="P13" s="239"/>
      <c r="Q13" s="239"/>
      <c r="R13" s="239"/>
      <c r="S13" s="239"/>
    </row>
    <row r="14" spans="1:19" ht="93.75" customHeight="1" x14ac:dyDescent="0.25">
      <c r="A14" s="238"/>
      <c r="B14" s="88"/>
      <c r="C14" s="87" t="s">
        <v>297</v>
      </c>
      <c r="D14" s="85" t="s">
        <v>298</v>
      </c>
      <c r="E14" s="85"/>
      <c r="F14" s="84" t="s">
        <v>299</v>
      </c>
      <c r="G14" s="242"/>
      <c r="H14" s="239"/>
      <c r="I14" s="239"/>
      <c r="J14" s="239"/>
      <c r="K14" s="239"/>
      <c r="L14" s="239"/>
      <c r="M14" s="239"/>
      <c r="N14" s="239"/>
      <c r="O14" s="239"/>
      <c r="P14" s="239"/>
      <c r="Q14" s="239"/>
      <c r="R14" s="239"/>
      <c r="S14" s="239"/>
    </row>
    <row r="15" spans="1:19" ht="30" customHeight="1" x14ac:dyDescent="0.25">
      <c r="A15" s="238"/>
      <c r="B15" s="229"/>
      <c r="C15" s="230" t="s">
        <v>302</v>
      </c>
      <c r="D15" s="76" t="s">
        <v>303</v>
      </c>
      <c r="E15" s="76"/>
      <c r="F15" s="215" t="s">
        <v>301</v>
      </c>
      <c r="G15" s="242"/>
      <c r="H15" s="239"/>
      <c r="I15" s="239"/>
      <c r="J15" s="239"/>
      <c r="K15" s="239"/>
      <c r="L15" s="239"/>
      <c r="M15" s="239"/>
      <c r="N15" s="239"/>
      <c r="O15" s="239"/>
      <c r="P15" s="239"/>
      <c r="Q15" s="239"/>
      <c r="R15" s="239"/>
      <c r="S15" s="239"/>
    </row>
    <row r="16" spans="1:19" ht="30" customHeight="1" x14ac:dyDescent="0.25">
      <c r="A16" s="238"/>
      <c r="B16" s="210"/>
      <c r="C16" s="231"/>
      <c r="D16" s="78" t="s">
        <v>300</v>
      </c>
      <c r="E16" s="78"/>
      <c r="F16" s="217"/>
      <c r="G16" s="242"/>
      <c r="H16" s="239"/>
      <c r="I16" s="239"/>
      <c r="J16" s="239"/>
      <c r="K16" s="239"/>
      <c r="L16" s="239"/>
      <c r="M16" s="239"/>
      <c r="N16" s="239"/>
      <c r="O16" s="239"/>
      <c r="P16" s="239"/>
      <c r="Q16" s="239"/>
      <c r="R16" s="239"/>
      <c r="S16" s="239"/>
    </row>
    <row r="17" spans="1:19" x14ac:dyDescent="0.25">
      <c r="A17" s="238"/>
      <c r="B17" s="221"/>
      <c r="C17" s="230" t="s">
        <v>304</v>
      </c>
      <c r="D17" s="76" t="s">
        <v>306</v>
      </c>
      <c r="E17" s="76"/>
      <c r="F17" s="215" t="s">
        <v>305</v>
      </c>
      <c r="G17" s="195" t="s">
        <v>308</v>
      </c>
      <c r="H17" s="239"/>
      <c r="I17" s="239"/>
      <c r="J17" s="239"/>
      <c r="K17" s="239"/>
      <c r="L17" s="239"/>
      <c r="M17" s="239"/>
      <c r="N17" s="239"/>
      <c r="O17" s="239"/>
      <c r="P17" s="239"/>
      <c r="Q17" s="239"/>
      <c r="R17" s="239"/>
      <c r="S17" s="239"/>
    </row>
    <row r="18" spans="1:19" ht="29.25" thickBot="1" x14ac:dyDescent="0.3">
      <c r="A18" s="238"/>
      <c r="B18" s="233"/>
      <c r="C18" s="232"/>
      <c r="D18" s="86" t="s">
        <v>307</v>
      </c>
      <c r="E18" s="86"/>
      <c r="F18" s="234"/>
      <c r="G18" s="241"/>
      <c r="H18" s="239"/>
      <c r="I18" s="239"/>
      <c r="J18" s="239"/>
      <c r="K18" s="239"/>
      <c r="L18" s="239"/>
      <c r="M18" s="239"/>
      <c r="N18" s="239"/>
      <c r="O18" s="239"/>
      <c r="P18" s="239"/>
      <c r="Q18" s="239"/>
      <c r="R18" s="239"/>
      <c r="S18" s="239"/>
    </row>
    <row r="19" spans="1:19" ht="69.75" customHeight="1" x14ac:dyDescent="0.25">
      <c r="A19" s="238"/>
      <c r="B19" s="89"/>
      <c r="C19" s="243" t="s">
        <v>314</v>
      </c>
      <c r="D19" s="77" t="s">
        <v>312</v>
      </c>
      <c r="E19" s="77"/>
      <c r="F19" s="216" t="s">
        <v>311</v>
      </c>
      <c r="K19" s="71" t="s">
        <v>368</v>
      </c>
    </row>
    <row r="20" spans="1:19" ht="78" customHeight="1" x14ac:dyDescent="0.25">
      <c r="A20" s="238"/>
      <c r="B20" s="90"/>
      <c r="C20" s="231"/>
      <c r="D20" s="78" t="s">
        <v>313</v>
      </c>
      <c r="E20" s="78"/>
      <c r="F20" s="217"/>
      <c r="K20" s="71" t="s">
        <v>369</v>
      </c>
    </row>
    <row r="21" spans="1:19" ht="101.25" customHeight="1" x14ac:dyDescent="0.25">
      <c r="A21" s="238"/>
      <c r="B21" s="88"/>
      <c r="C21" s="91" t="s">
        <v>316</v>
      </c>
      <c r="D21" s="76" t="s">
        <v>315</v>
      </c>
      <c r="E21" s="76"/>
      <c r="F21" s="79" t="s">
        <v>317</v>
      </c>
    </row>
    <row r="22" spans="1:19" ht="101.25" customHeight="1" x14ac:dyDescent="0.25">
      <c r="A22" s="238"/>
      <c r="B22" s="93"/>
      <c r="C22" s="72" t="s">
        <v>318</v>
      </c>
      <c r="D22" s="85" t="s">
        <v>319</v>
      </c>
      <c r="E22" s="125"/>
      <c r="F22" s="92" t="s">
        <v>320</v>
      </c>
    </row>
    <row r="23" spans="1:19" ht="101.25" customHeight="1" x14ac:dyDescent="0.25">
      <c r="A23" s="238"/>
      <c r="B23" s="94"/>
      <c r="C23" s="72" t="s">
        <v>321</v>
      </c>
      <c r="D23" s="85" t="s">
        <v>323</v>
      </c>
      <c r="E23" s="85"/>
      <c r="F23" s="84" t="s">
        <v>325</v>
      </c>
    </row>
    <row r="24" spans="1:19" ht="101.25" customHeight="1" x14ac:dyDescent="0.25">
      <c r="A24" s="238"/>
      <c r="B24" s="94"/>
      <c r="C24" s="72" t="s">
        <v>322</v>
      </c>
      <c r="D24" s="85" t="s">
        <v>324</v>
      </c>
      <c r="E24" s="85"/>
      <c r="F24" s="84" t="s">
        <v>326</v>
      </c>
    </row>
    <row r="25" spans="1:19" ht="101.25" customHeight="1" thickBot="1" x14ac:dyDescent="0.3">
      <c r="A25" s="238"/>
      <c r="B25" s="95"/>
      <c r="C25" s="96" t="s">
        <v>336</v>
      </c>
      <c r="D25" s="97" t="s">
        <v>327</v>
      </c>
      <c r="E25" s="97"/>
      <c r="F25" s="98" t="s">
        <v>328</v>
      </c>
      <c r="G25" s="99"/>
    </row>
    <row r="26" spans="1:19" ht="101.25" customHeight="1" x14ac:dyDescent="0.25">
      <c r="A26" s="238"/>
      <c r="B26" s="100"/>
      <c r="C26" s="59" t="s">
        <v>330</v>
      </c>
      <c r="D26" s="78" t="s">
        <v>331</v>
      </c>
      <c r="E26" s="78"/>
      <c r="F26" s="81" t="s">
        <v>329</v>
      </c>
    </row>
    <row r="27" spans="1:19" ht="52.5" customHeight="1" x14ac:dyDescent="0.25">
      <c r="A27" s="238"/>
      <c r="B27" s="213"/>
      <c r="C27" s="163" t="s">
        <v>335</v>
      </c>
      <c r="D27" s="76" t="s">
        <v>332</v>
      </c>
      <c r="E27" s="76"/>
      <c r="F27" s="215" t="s">
        <v>329</v>
      </c>
    </row>
    <row r="28" spans="1:19" ht="52.5" customHeight="1" x14ac:dyDescent="0.25">
      <c r="A28" s="238"/>
      <c r="B28" s="214"/>
      <c r="C28" s="165"/>
      <c r="D28" s="78" t="s">
        <v>333</v>
      </c>
      <c r="E28" s="78"/>
      <c r="F28" s="217"/>
    </row>
    <row r="29" spans="1:19" ht="104.25" customHeight="1" x14ac:dyDescent="0.25">
      <c r="A29" s="238"/>
      <c r="B29" s="100"/>
      <c r="C29" s="101" t="s">
        <v>337</v>
      </c>
      <c r="D29" s="76" t="s">
        <v>334</v>
      </c>
      <c r="E29" s="76"/>
      <c r="F29" s="79" t="s">
        <v>329</v>
      </c>
    </row>
    <row r="30" spans="1:19" ht="51.75" customHeight="1" x14ac:dyDescent="0.25">
      <c r="A30" s="238"/>
      <c r="B30" s="240"/>
      <c r="C30" s="163" t="s">
        <v>343</v>
      </c>
      <c r="D30" s="76" t="s">
        <v>340</v>
      </c>
      <c r="E30" s="76"/>
      <c r="F30" s="215" t="s">
        <v>342</v>
      </c>
    </row>
    <row r="31" spans="1:19" ht="51.75" customHeight="1" x14ac:dyDescent="0.25">
      <c r="A31" s="238"/>
      <c r="B31" s="214"/>
      <c r="C31" s="165"/>
      <c r="D31" s="78" t="s">
        <v>341</v>
      </c>
      <c r="E31" s="78"/>
      <c r="F31" s="217"/>
    </row>
    <row r="32" spans="1:19" ht="105" customHeight="1" x14ac:dyDescent="0.25">
      <c r="A32" s="238"/>
      <c r="B32" s="100"/>
      <c r="C32" s="72" t="s">
        <v>344</v>
      </c>
      <c r="D32" s="85" t="s">
        <v>345</v>
      </c>
      <c r="E32" s="85"/>
      <c r="F32" s="84" t="s">
        <v>346</v>
      </c>
    </row>
    <row r="33" spans="1:9" ht="52.5" customHeight="1" x14ac:dyDescent="0.25">
      <c r="A33" s="238"/>
      <c r="B33" s="213"/>
      <c r="C33" s="163" t="s">
        <v>348</v>
      </c>
      <c r="D33" s="102" t="s">
        <v>350</v>
      </c>
      <c r="E33" s="102"/>
      <c r="F33" s="215" t="s">
        <v>347</v>
      </c>
    </row>
    <row r="34" spans="1:9" ht="52.5" customHeight="1" x14ac:dyDescent="0.25">
      <c r="A34" s="238"/>
      <c r="B34" s="214"/>
      <c r="C34" s="164"/>
      <c r="D34" s="77" t="s">
        <v>349</v>
      </c>
      <c r="E34" s="77"/>
      <c r="F34" s="216"/>
    </row>
    <row r="35" spans="1:9" ht="105" customHeight="1" thickBot="1" x14ac:dyDescent="0.3">
      <c r="A35" s="238"/>
      <c r="B35" s="95"/>
      <c r="C35" s="96" t="s">
        <v>351</v>
      </c>
      <c r="D35" s="97" t="s">
        <v>353</v>
      </c>
      <c r="E35" s="97"/>
      <c r="F35" s="98" t="s">
        <v>352</v>
      </c>
      <c r="G35" s="104"/>
    </row>
    <row r="36" spans="1:9" ht="105" customHeight="1" x14ac:dyDescent="0.25">
      <c r="A36" s="238"/>
      <c r="B36" s="103"/>
      <c r="C36" s="59" t="s">
        <v>354</v>
      </c>
      <c r="D36" s="78" t="s">
        <v>355</v>
      </c>
      <c r="E36" s="77"/>
      <c r="F36" s="80" t="s">
        <v>356</v>
      </c>
    </row>
    <row r="37" spans="1:9" ht="105" customHeight="1" x14ac:dyDescent="0.25">
      <c r="A37" s="238"/>
      <c r="B37" s="103"/>
      <c r="C37" s="72" t="s">
        <v>357</v>
      </c>
      <c r="D37" s="105" t="s">
        <v>358</v>
      </c>
      <c r="E37" s="105"/>
      <c r="F37" s="84" t="s">
        <v>359</v>
      </c>
    </row>
    <row r="38" spans="1:9" ht="105" customHeight="1" x14ac:dyDescent="0.25">
      <c r="A38" s="238"/>
      <c r="B38" s="106"/>
      <c r="C38" s="235" t="s">
        <v>363</v>
      </c>
      <c r="D38" s="76" t="s">
        <v>360</v>
      </c>
      <c r="E38" s="76"/>
      <c r="F38" s="215" t="s">
        <v>362</v>
      </c>
    </row>
    <row r="39" spans="1:9" ht="105" customHeight="1" x14ac:dyDescent="0.25">
      <c r="A39" s="238"/>
      <c r="B39" s="107"/>
      <c r="C39" s="236"/>
      <c r="D39" s="78" t="s">
        <v>361</v>
      </c>
      <c r="E39" s="78"/>
      <c r="F39" s="217"/>
    </row>
    <row r="40" spans="1:9" ht="52.5" customHeight="1" thickBot="1" x14ac:dyDescent="0.3">
      <c r="A40" s="238"/>
      <c r="B40" s="103"/>
      <c r="C40" s="108" t="s">
        <v>365</v>
      </c>
      <c r="D40" s="85" t="s">
        <v>364</v>
      </c>
      <c r="E40" s="85"/>
      <c r="F40" s="84" t="s">
        <v>366</v>
      </c>
    </row>
    <row r="41" spans="1:9" ht="36.950000000000003" customHeight="1" thickTop="1" thickBot="1" x14ac:dyDescent="0.3">
      <c r="A41" s="116" t="s">
        <v>1</v>
      </c>
      <c r="B41" s="114" t="s">
        <v>339</v>
      </c>
      <c r="C41" s="115" t="s">
        <v>2</v>
      </c>
      <c r="D41" s="113" t="s">
        <v>278</v>
      </c>
      <c r="E41" s="113"/>
      <c r="F41" s="117" t="s">
        <v>403</v>
      </c>
      <c r="G41" s="114" t="s">
        <v>309</v>
      </c>
    </row>
    <row r="42" spans="1:9" ht="104.25" customHeight="1" thickTop="1" x14ac:dyDescent="0.25">
      <c r="A42" s="211" t="s">
        <v>367</v>
      </c>
      <c r="B42" s="111"/>
      <c r="C42" s="120" t="s">
        <v>371</v>
      </c>
      <c r="D42" s="110"/>
      <c r="E42" s="110"/>
      <c r="F42" s="109" t="s">
        <v>373</v>
      </c>
      <c r="G42" s="50" t="s">
        <v>402</v>
      </c>
    </row>
    <row r="43" spans="1:9" ht="104.25" customHeight="1" x14ac:dyDescent="0.25">
      <c r="A43" s="212"/>
      <c r="B43" s="54"/>
      <c r="C43" s="119" t="s">
        <v>372</v>
      </c>
      <c r="D43" s="85"/>
      <c r="E43" s="85"/>
      <c r="F43" s="84" t="s">
        <v>374</v>
      </c>
      <c r="G43" s="50" t="s">
        <v>388</v>
      </c>
    </row>
    <row r="44" spans="1:9" ht="104.25" customHeight="1" x14ac:dyDescent="0.25">
      <c r="A44" s="212"/>
      <c r="B44" s="112"/>
      <c r="C44" s="119" t="s">
        <v>376</v>
      </c>
      <c r="D44" s="85"/>
      <c r="E44" s="85"/>
      <c r="F44" s="84" t="s">
        <v>375</v>
      </c>
      <c r="G44" s="50" t="s">
        <v>380</v>
      </c>
    </row>
    <row r="45" spans="1:9" ht="105" customHeight="1" x14ac:dyDescent="0.25">
      <c r="A45" s="212"/>
      <c r="B45" s="112"/>
      <c r="C45" s="119" t="s">
        <v>378</v>
      </c>
      <c r="D45" s="85"/>
      <c r="E45" s="85"/>
      <c r="F45" s="84" t="s">
        <v>377</v>
      </c>
      <c r="G45" s="50" t="s">
        <v>379</v>
      </c>
      <c r="I45"/>
    </row>
    <row r="46" spans="1:9" ht="105" customHeight="1" x14ac:dyDescent="0.25">
      <c r="A46" s="212"/>
      <c r="B46" s="112"/>
      <c r="C46" s="119" t="s">
        <v>381</v>
      </c>
      <c r="D46" s="85"/>
      <c r="E46" s="85"/>
      <c r="F46" s="84" t="s">
        <v>385</v>
      </c>
    </row>
    <row r="47" spans="1:9" ht="105" customHeight="1" x14ac:dyDescent="0.25">
      <c r="A47" s="212"/>
      <c r="B47" s="112"/>
      <c r="C47" s="119" t="s">
        <v>382</v>
      </c>
      <c r="D47" s="85"/>
      <c r="E47" s="85"/>
      <c r="F47" s="84" t="s">
        <v>386</v>
      </c>
    </row>
    <row r="48" spans="1:9" ht="105" customHeight="1" x14ac:dyDescent="0.25">
      <c r="A48" s="212"/>
      <c r="B48" s="112"/>
      <c r="C48" s="119" t="s">
        <v>383</v>
      </c>
      <c r="D48" s="85"/>
      <c r="E48" s="85"/>
      <c r="F48" s="84" t="s">
        <v>387</v>
      </c>
    </row>
    <row r="49" spans="1:8" ht="105" customHeight="1" x14ac:dyDescent="0.25">
      <c r="A49" s="212"/>
      <c r="B49" s="112"/>
      <c r="C49" s="119" t="s">
        <v>384</v>
      </c>
      <c r="D49" s="85"/>
      <c r="E49" s="85"/>
      <c r="F49" s="84" t="s">
        <v>386</v>
      </c>
    </row>
    <row r="50" spans="1:8" ht="105" customHeight="1" x14ac:dyDescent="0.25">
      <c r="A50" s="212"/>
      <c r="B50" s="112"/>
      <c r="C50" s="119" t="s">
        <v>389</v>
      </c>
      <c r="D50" s="85"/>
      <c r="E50" s="85"/>
      <c r="F50" s="84" t="s">
        <v>396</v>
      </c>
    </row>
    <row r="51" spans="1:8" ht="105" customHeight="1" x14ac:dyDescent="0.25">
      <c r="A51" s="212"/>
      <c r="B51" s="112"/>
      <c r="C51" s="119" t="s">
        <v>390</v>
      </c>
      <c r="D51" s="85"/>
      <c r="E51" s="85"/>
      <c r="F51" s="84" t="s">
        <v>397</v>
      </c>
    </row>
    <row r="52" spans="1:8" ht="105" customHeight="1" x14ac:dyDescent="0.25">
      <c r="A52" s="212"/>
      <c r="B52" s="112"/>
      <c r="C52" s="119" t="s">
        <v>391</v>
      </c>
      <c r="D52" s="85"/>
      <c r="E52" s="85"/>
      <c r="F52" s="84" t="s">
        <v>398</v>
      </c>
    </row>
    <row r="53" spans="1:8" ht="105" customHeight="1" x14ac:dyDescent="0.25">
      <c r="A53" s="212"/>
      <c r="B53" s="118" t="s">
        <v>404</v>
      </c>
      <c r="C53" s="119" t="s">
        <v>392</v>
      </c>
      <c r="D53" s="85"/>
      <c r="E53" s="85"/>
      <c r="F53" s="84" t="s">
        <v>399</v>
      </c>
      <c r="G53" s="50" t="s">
        <v>393</v>
      </c>
      <c r="H53"/>
    </row>
    <row r="54" spans="1:8" ht="105" customHeight="1" x14ac:dyDescent="0.25">
      <c r="A54" s="212"/>
      <c r="B54" s="112"/>
      <c r="C54" s="119" t="s">
        <v>394</v>
      </c>
      <c r="D54" s="85"/>
      <c r="E54" s="85"/>
      <c r="F54" s="84" t="s">
        <v>400</v>
      </c>
    </row>
    <row r="55" spans="1:8" ht="105" customHeight="1" thickBot="1" x14ac:dyDescent="0.3">
      <c r="A55" s="212"/>
      <c r="B55" s="112"/>
      <c r="C55" s="119" t="s">
        <v>395</v>
      </c>
      <c r="D55" s="85"/>
      <c r="E55" s="85"/>
      <c r="F55" s="84" t="s">
        <v>401</v>
      </c>
    </row>
    <row r="56" spans="1:8" ht="48" thickTop="1" thickBot="1" x14ac:dyDescent="0.3">
      <c r="A56" s="116" t="s">
        <v>1</v>
      </c>
      <c r="B56" s="114" t="s">
        <v>339</v>
      </c>
      <c r="C56" s="115" t="s">
        <v>2</v>
      </c>
      <c r="D56" s="113" t="s">
        <v>278</v>
      </c>
      <c r="E56" s="113"/>
      <c r="F56" s="117" t="s">
        <v>403</v>
      </c>
      <c r="G56" s="114" t="s">
        <v>309</v>
      </c>
    </row>
    <row r="57" spans="1:8" ht="29.25" thickTop="1" x14ac:dyDescent="0.25">
      <c r="A57" s="202" t="s">
        <v>405</v>
      </c>
    </row>
    <row r="58" spans="1:8" x14ac:dyDescent="0.25">
      <c r="A58" s="203"/>
    </row>
    <row r="59" spans="1:8" x14ac:dyDescent="0.25">
      <c r="A59" s="203"/>
    </row>
    <row r="60" spans="1:8" x14ac:dyDescent="0.25">
      <c r="A60" s="203"/>
    </row>
    <row r="61" spans="1:8" x14ac:dyDescent="0.25">
      <c r="A61" s="203"/>
    </row>
    <row r="62" spans="1:8" x14ac:dyDescent="0.25">
      <c r="A62" s="203"/>
    </row>
    <row r="63" spans="1:8" x14ac:dyDescent="0.25">
      <c r="A63" s="203"/>
    </row>
    <row r="64" spans="1:8" x14ac:dyDescent="0.25">
      <c r="A64" s="203"/>
    </row>
    <row r="65" spans="1:1" x14ac:dyDescent="0.25">
      <c r="A65" s="203"/>
    </row>
    <row r="66" spans="1:1" x14ac:dyDescent="0.25">
      <c r="A66" s="203"/>
    </row>
    <row r="67" spans="1:1" x14ac:dyDescent="0.25">
      <c r="A67" s="203"/>
    </row>
    <row r="68" spans="1:1" x14ac:dyDescent="0.25">
      <c r="A68" s="203"/>
    </row>
    <row r="69" spans="1:1" x14ac:dyDescent="0.25">
      <c r="A69" s="203"/>
    </row>
    <row r="70" spans="1:1" x14ac:dyDescent="0.25">
      <c r="A70" s="203"/>
    </row>
    <row r="71" spans="1:1" x14ac:dyDescent="0.25">
      <c r="A71" s="203"/>
    </row>
    <row r="72" spans="1:1" x14ac:dyDescent="0.25">
      <c r="A72" s="203"/>
    </row>
    <row r="73" spans="1:1" x14ac:dyDescent="0.25">
      <c r="A73" s="203"/>
    </row>
    <row r="74" spans="1:1" x14ac:dyDescent="0.25">
      <c r="A74" s="203"/>
    </row>
    <row r="75" spans="1:1" x14ac:dyDescent="0.25">
      <c r="A75" s="203"/>
    </row>
    <row r="76" spans="1:1" x14ac:dyDescent="0.25">
      <c r="A76" s="203"/>
    </row>
    <row r="77" spans="1:1" x14ac:dyDescent="0.25">
      <c r="A77" s="203"/>
    </row>
    <row r="78" spans="1:1" x14ac:dyDescent="0.25">
      <c r="A78" s="203"/>
    </row>
    <row r="79" spans="1:1" x14ac:dyDescent="0.25">
      <c r="A79" s="203"/>
    </row>
    <row r="80" spans="1:1" x14ac:dyDescent="0.25">
      <c r="A80" s="203"/>
    </row>
    <row r="81" spans="1:1" x14ac:dyDescent="0.25">
      <c r="A81" s="203"/>
    </row>
    <row r="82" spans="1:1" x14ac:dyDescent="0.25">
      <c r="A82" s="203"/>
    </row>
    <row r="83" spans="1:1" x14ac:dyDescent="0.25">
      <c r="A83" s="203"/>
    </row>
    <row r="84" spans="1:1" ht="29.25" thickBot="1" x14ac:dyDescent="0.3">
      <c r="A84" s="204"/>
    </row>
    <row r="85" spans="1:1" ht="30" thickTop="1" thickBot="1" x14ac:dyDescent="0.3">
      <c r="A85" s="32" t="s">
        <v>1</v>
      </c>
    </row>
    <row r="86" spans="1:1" ht="29.25" thickTop="1" x14ac:dyDescent="0.25">
      <c r="A86" s="205"/>
    </row>
    <row r="87" spans="1:1" x14ac:dyDescent="0.25">
      <c r="A87" s="206"/>
    </row>
    <row r="88" spans="1:1" x14ac:dyDescent="0.25">
      <c r="A88" s="206"/>
    </row>
    <row r="89" spans="1:1" x14ac:dyDescent="0.25">
      <c r="A89" s="206"/>
    </row>
    <row r="90" spans="1:1" x14ac:dyDescent="0.25">
      <c r="A90" s="206"/>
    </row>
    <row r="91" spans="1:1" x14ac:dyDescent="0.25">
      <c r="A91" s="206"/>
    </row>
    <row r="92" spans="1:1" x14ac:dyDescent="0.25">
      <c r="A92" s="206"/>
    </row>
    <row r="93" spans="1:1" x14ac:dyDescent="0.25">
      <c r="A93" s="206"/>
    </row>
    <row r="94" spans="1:1" ht="29.25" thickBot="1" x14ac:dyDescent="0.3">
      <c r="A94" s="206"/>
    </row>
    <row r="95" spans="1:1" ht="30" thickTop="1" thickBot="1" x14ac:dyDescent="0.3">
      <c r="A95" s="32" t="s">
        <v>1</v>
      </c>
    </row>
    <row r="96" spans="1:1" ht="29.25" thickTop="1" x14ac:dyDescent="0.25"/>
  </sheetData>
  <mergeCells count="35">
    <mergeCell ref="F15:F16"/>
    <mergeCell ref="F17:F18"/>
    <mergeCell ref="F38:F39"/>
    <mergeCell ref="C38:C39"/>
    <mergeCell ref="A2:A40"/>
    <mergeCell ref="H2:S18"/>
    <mergeCell ref="F30:F31"/>
    <mergeCell ref="C30:C31"/>
    <mergeCell ref="B30:B31"/>
    <mergeCell ref="B33:B34"/>
    <mergeCell ref="F33:F34"/>
    <mergeCell ref="C33:C34"/>
    <mergeCell ref="G17:G18"/>
    <mergeCell ref="G2:G16"/>
    <mergeCell ref="F19:F20"/>
    <mergeCell ref="C19:C20"/>
    <mergeCell ref="F27:F28"/>
    <mergeCell ref="F2:F5"/>
    <mergeCell ref="C6:C9"/>
    <mergeCell ref="F6:F9"/>
    <mergeCell ref="B6:B9"/>
    <mergeCell ref="C10:C13"/>
    <mergeCell ref="F10:F13"/>
    <mergeCell ref="B10:B13"/>
    <mergeCell ref="A57:A84"/>
    <mergeCell ref="A86:A94"/>
    <mergeCell ref="C2:C5"/>
    <mergeCell ref="B2:B5"/>
    <mergeCell ref="A42:A55"/>
    <mergeCell ref="C27:C28"/>
    <mergeCell ref="B27:B28"/>
    <mergeCell ref="C15:C16"/>
    <mergeCell ref="B15:B16"/>
    <mergeCell ref="C17:C18"/>
    <mergeCell ref="B17:B18"/>
  </mergeCells>
  <hyperlinks>
    <hyperlink ref="A2:A40" r:id="rId1" display="Alien - tags"/>
    <hyperlink ref="K19" r:id="rId2"/>
    <hyperlink ref="K20" r:id="rId3"/>
    <hyperlink ref="A42" r:id="rId4"/>
    <hyperlink ref="A42:A55" r:id="rId5" display="Checkpoint Systems"/>
    <hyperlink ref="A57:A84" r:id="rId6" display="Avery Dennison"/>
  </hyperlinks>
  <pageMargins left="0.7" right="0.7" top="0.75" bottom="0.75" header="0.3" footer="0.3"/>
  <pageSetup orientation="portrait" r:id="rId7"/>
  <drawing r:id="rId8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8" workbookViewId="0">
      <selection activeCell="Q23" sqref="Q23:Q30"/>
    </sheetView>
  </sheetViews>
  <sheetFormatPr defaultRowHeight="15" x14ac:dyDescent="0.25"/>
  <sheetData>
    <row r="1" spans="1:1" x14ac:dyDescent="0.25">
      <c r="A1" t="s">
        <v>73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Search</vt:lpstr>
      <vt:lpstr>manufacturers</vt:lpstr>
      <vt:lpstr>ICs</vt:lpstr>
      <vt:lpstr>Tags -- inlays</vt:lpstr>
      <vt:lpstr>IC -- Tag compatibility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Freya Mutschler</dc:creator>
  <cp:lastModifiedBy>Freya Mutschler</cp:lastModifiedBy>
  <dcterms:created xsi:type="dcterms:W3CDTF">2024-02-04T14:19:11Z</dcterms:created>
  <dcterms:modified xsi:type="dcterms:W3CDTF">2024-02-16T19:09:44Z</dcterms:modified>
</cp:coreProperties>
</file>